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J26" i="2" s="1"/>
  <c r="E26" i="2"/>
  <c r="J17" i="2"/>
  <c r="I17" i="2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<sst xmlns="http://schemas.openxmlformats.org/spreadsheetml/2006/main" count="46" uniqueCount="43">
  <si>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</si>
  <si>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</si>
  <si>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</si>
  <si>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</si>
  <si>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</si>
  <si>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</si>
  <si>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</si>
  <si>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</si>
  <si>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</si>
  <si>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</si>
  <si>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</si>
  <si>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</si>
  <si>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</si>
  <si>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</si>
  <si>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</si>
  <si>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</si>
  <si>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</si>
  <si>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19.01.22г.</t>
  </si>
  <si>
    <t>Завтрак:</t>
  </si>
  <si>
    <t>Обед:</t>
  </si>
  <si>
    <t>14/М</t>
  </si>
  <si>
    <t>Масло сливочное</t>
  </si>
  <si>
    <t>268/М</t>
  </si>
  <si>
    <t>Биточки из говядины с соусом томатным</t>
  </si>
  <si>
    <t>90/30</t>
  </si>
  <si>
    <t>171/М</t>
  </si>
  <si>
    <t>Каша гречневая рассыпчатая</t>
  </si>
  <si>
    <t>378/М</t>
  </si>
  <si>
    <t>Чай с молоком</t>
  </si>
  <si>
    <t>338/М</t>
  </si>
  <si>
    <t>Яблоко</t>
  </si>
  <si>
    <t>Итого:</t>
  </si>
  <si>
    <t>День 8</t>
  </si>
  <si>
    <t>49/М</t>
  </si>
  <si>
    <t>Салат витаминный /2 вариант/</t>
  </si>
  <si>
    <t>99/М</t>
  </si>
  <si>
    <t>Суп из овощей со сметаной, 250/5</t>
  </si>
  <si>
    <t>Биточки из говядины</t>
  </si>
  <si>
    <t>143/М</t>
  </si>
  <si>
    <t>Рагу овощное</t>
  </si>
  <si>
    <t>349/М</t>
  </si>
  <si>
    <t>Компот из свежих яблок, 200/11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</si>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</sst>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4" fillId="3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4" workbookViewId="0">
      <selection activeCell="D23" sqref="D2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10"/>
    </row>
    <row r="7" spans="2:10" x14ac:dyDescent="0.25">
      <c r="B7" s="12" t="s">
        <v>0</v>
      </c>
      <c r="C7" s="22" t="s">
        <v>12</v>
      </c>
      <c r="D7" s="22"/>
      <c r="E7" s="4"/>
      <c r="F7" s="5"/>
      <c r="G7" s="4"/>
      <c r="H7" s="4"/>
      <c r="I7" s="11" t="s">
        <v>1</v>
      </c>
      <c r="J7" s="9" t="s">
        <v>17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4" t="s">
        <v>2</v>
      </c>
      <c r="C9" s="15" t="s">
        <v>3</v>
      </c>
      <c r="D9" s="14" t="s">
        <v>4</v>
      </c>
      <c r="E9" s="14" t="s">
        <v>5</v>
      </c>
      <c r="F9" s="14" t="s">
        <v>10</v>
      </c>
      <c r="G9" s="13" t="s">
        <v>7</v>
      </c>
      <c r="H9" s="3" t="s">
        <v>8</v>
      </c>
      <c r="I9" s="3" t="s">
        <v>9</v>
      </c>
      <c r="J9" s="13" t="s">
        <v>6</v>
      </c>
    </row>
    <row r="10" spans="2:10" x14ac:dyDescent="0.25">
      <c r="B10" s="40" t="s">
        <v>32</v>
      </c>
      <c r="C10" s="27" t="s">
        <v>18</v>
      </c>
      <c r="D10" s="17"/>
      <c r="E10" s="18"/>
      <c r="F10" s="19"/>
      <c r="G10" s="7"/>
      <c r="H10" s="7"/>
      <c r="I10" s="7"/>
      <c r="J10" s="7"/>
    </row>
    <row r="11" spans="2:10" ht="15.75" x14ac:dyDescent="0.25">
      <c r="B11" s="23"/>
      <c r="C11" s="31" t="s">
        <v>20</v>
      </c>
      <c r="D11" s="32" t="s">
        <v>21</v>
      </c>
      <c r="E11" s="33">
        <v>10</v>
      </c>
      <c r="F11" s="19"/>
      <c r="G11" s="31">
        <v>0.08</v>
      </c>
      <c r="H11" s="31">
        <v>7.25</v>
      </c>
      <c r="I11" s="31">
        <v>0.13</v>
      </c>
      <c r="J11" s="37">
        <f t="shared" ref="J11:J17" si="0">I11*4+H11*9+G11*4</f>
        <v>66.089999999999989</v>
      </c>
    </row>
    <row r="12" spans="2:10" ht="31.5" x14ac:dyDescent="0.25">
      <c r="B12" s="23"/>
      <c r="C12" s="31" t="s">
        <v>22</v>
      </c>
      <c r="D12" s="32" t="s">
        <v>23</v>
      </c>
      <c r="E12" s="34" t="s">
        <v>24</v>
      </c>
      <c r="F12" s="19"/>
      <c r="G12" s="38">
        <v>9.89</v>
      </c>
      <c r="H12" s="38">
        <v>10.64</v>
      </c>
      <c r="I12" s="38">
        <v>8.5299999999999994</v>
      </c>
      <c r="J12" s="37">
        <f t="shared" si="0"/>
        <v>169.44</v>
      </c>
    </row>
    <row r="13" spans="2:10" ht="19.5" customHeight="1" x14ac:dyDescent="0.25">
      <c r="B13" s="23"/>
      <c r="C13" s="31" t="s">
        <v>25</v>
      </c>
      <c r="D13" s="32" t="s">
        <v>26</v>
      </c>
      <c r="E13" s="33">
        <v>150</v>
      </c>
      <c r="F13" s="19"/>
      <c r="G13" s="31">
        <v>4.3499999999999996</v>
      </c>
      <c r="H13" s="31">
        <v>6.32</v>
      </c>
      <c r="I13" s="31">
        <v>29.69</v>
      </c>
      <c r="J13" s="37">
        <f t="shared" si="0"/>
        <v>193.04000000000002</v>
      </c>
    </row>
    <row r="14" spans="2:10" ht="15.75" x14ac:dyDescent="0.25">
      <c r="B14" s="23"/>
      <c r="C14" s="31" t="s">
        <v>27</v>
      </c>
      <c r="D14" s="32" t="s">
        <v>28</v>
      </c>
      <c r="E14" s="33">
        <v>180</v>
      </c>
      <c r="F14" s="19"/>
      <c r="G14" s="31">
        <v>1.45</v>
      </c>
      <c r="H14" s="31">
        <v>1.25</v>
      </c>
      <c r="I14" s="31">
        <v>12.38</v>
      </c>
      <c r="J14" s="37">
        <f t="shared" si="0"/>
        <v>66.570000000000007</v>
      </c>
    </row>
    <row r="15" spans="2:10" ht="15.75" x14ac:dyDescent="0.25">
      <c r="B15" s="23"/>
      <c r="C15" s="31"/>
      <c r="D15" s="32" t="s">
        <v>16</v>
      </c>
      <c r="E15" s="33">
        <v>40</v>
      </c>
      <c r="F15" s="19"/>
      <c r="G15" s="31">
        <v>3.04</v>
      </c>
      <c r="H15" s="37">
        <v>0.4</v>
      </c>
      <c r="I15" s="31">
        <v>19.32</v>
      </c>
      <c r="J15" s="37">
        <f t="shared" si="0"/>
        <v>93.039999999999992</v>
      </c>
    </row>
    <row r="16" spans="2:10" ht="15.75" x14ac:dyDescent="0.25">
      <c r="B16" s="23"/>
      <c r="C16" s="31" t="s">
        <v>29</v>
      </c>
      <c r="D16" s="32" t="s">
        <v>30</v>
      </c>
      <c r="E16" s="33">
        <v>100</v>
      </c>
      <c r="F16" s="21"/>
      <c r="G16" s="37">
        <v>0.4</v>
      </c>
      <c r="H16" s="37">
        <v>0.4</v>
      </c>
      <c r="I16" s="37">
        <v>9.8000000000000007</v>
      </c>
      <c r="J16" s="37">
        <f t="shared" si="0"/>
        <v>44.400000000000006</v>
      </c>
    </row>
    <row r="17" spans="2:10" ht="16.5" thickBot="1" x14ac:dyDescent="0.3">
      <c r="B17" s="24"/>
      <c r="C17" s="35"/>
      <c r="D17" s="35" t="s">
        <v>31</v>
      </c>
      <c r="E17" s="36">
        <v>600</v>
      </c>
      <c r="F17" s="16">
        <v>72</v>
      </c>
      <c r="G17" s="36">
        <f>SUM(G11:G16)</f>
        <v>19.209999999999997</v>
      </c>
      <c r="H17" s="36">
        <f>SUM(H11:H16)</f>
        <v>26.259999999999998</v>
      </c>
      <c r="I17" s="36">
        <f>SUM(I11:I16)</f>
        <v>79.850000000000009</v>
      </c>
      <c r="J17" s="39">
        <f t="shared" si="0"/>
        <v>632.58000000000004</v>
      </c>
    </row>
    <row r="18" spans="2:10" x14ac:dyDescent="0.25">
      <c r="B18" s="41" t="s">
        <v>32</v>
      </c>
      <c r="C18" s="28" t="s">
        <v>19</v>
      </c>
      <c r="D18" s="29"/>
      <c r="E18" s="29"/>
      <c r="F18" s="29"/>
      <c r="G18" s="29"/>
      <c r="H18" s="29"/>
      <c r="I18" s="29"/>
      <c r="J18" s="30"/>
    </row>
    <row r="19" spans="2:10" ht="31.5" x14ac:dyDescent="0.25">
      <c r="B19" s="25"/>
      <c r="C19" s="42" t="s">
        <v>33</v>
      </c>
      <c r="D19" s="43" t="s">
        <v>34</v>
      </c>
      <c r="E19" s="44">
        <v>100</v>
      </c>
      <c r="F19" s="8"/>
      <c r="G19" s="48">
        <v>2.1</v>
      </c>
      <c r="H19" s="49">
        <v>5.13</v>
      </c>
      <c r="I19" s="49">
        <v>7.43</v>
      </c>
      <c r="J19" s="49">
        <f>I19*4+H19*9+G19*4</f>
        <v>84.29</v>
      </c>
    </row>
    <row r="20" spans="2:10" ht="31.5" x14ac:dyDescent="0.25">
      <c r="B20" s="25"/>
      <c r="C20" s="45" t="s">
        <v>35</v>
      </c>
      <c r="D20" s="43" t="s">
        <v>36</v>
      </c>
      <c r="E20" s="44">
        <v>255</v>
      </c>
      <c r="F20" s="8"/>
      <c r="G20" s="49">
        <v>1.78</v>
      </c>
      <c r="H20" s="44">
        <v>5</v>
      </c>
      <c r="I20" s="49">
        <v>10.94</v>
      </c>
      <c r="J20" s="49">
        <f t="shared" ref="J20:J25" si="1">I20*4+H20*9+G20*4</f>
        <v>95.88</v>
      </c>
    </row>
    <row r="21" spans="2:10" ht="24" customHeight="1" x14ac:dyDescent="0.25">
      <c r="B21" s="25"/>
      <c r="C21" s="45" t="s">
        <v>22</v>
      </c>
      <c r="D21" s="43" t="s">
        <v>37</v>
      </c>
      <c r="E21" s="44">
        <v>100</v>
      </c>
      <c r="F21" s="8"/>
      <c r="G21" s="49">
        <v>10.99</v>
      </c>
      <c r="H21" s="49">
        <v>11.82</v>
      </c>
      <c r="I21" s="49">
        <v>9.48</v>
      </c>
      <c r="J21" s="49">
        <f t="shared" si="1"/>
        <v>188.26000000000002</v>
      </c>
    </row>
    <row r="22" spans="2:10" ht="15.75" x14ac:dyDescent="0.25">
      <c r="B22" s="25"/>
      <c r="C22" s="45" t="s">
        <v>38</v>
      </c>
      <c r="D22" s="43" t="s">
        <v>39</v>
      </c>
      <c r="E22" s="44">
        <v>180</v>
      </c>
      <c r="F22" s="8"/>
      <c r="G22" s="49">
        <v>3.47</v>
      </c>
      <c r="H22" s="49">
        <v>6.46</v>
      </c>
      <c r="I22" s="49">
        <v>21.53</v>
      </c>
      <c r="J22" s="49">
        <f t="shared" si="1"/>
        <v>158.13999999999999</v>
      </c>
    </row>
    <row r="23" spans="2:10" ht="31.5" x14ac:dyDescent="0.25">
      <c r="B23" s="25"/>
      <c r="C23" s="45" t="s">
        <v>40</v>
      </c>
      <c r="D23" s="43" t="s">
        <v>41</v>
      </c>
      <c r="E23" s="44">
        <v>200</v>
      </c>
      <c r="F23" s="8"/>
      <c r="G23" s="49">
        <v>0.16</v>
      </c>
      <c r="H23" s="49">
        <v>0.16</v>
      </c>
      <c r="I23" s="49">
        <v>15.01</v>
      </c>
      <c r="J23" s="49">
        <f t="shared" si="1"/>
        <v>62.12</v>
      </c>
    </row>
    <row r="24" spans="2:10" ht="15.75" x14ac:dyDescent="0.25">
      <c r="B24" s="25"/>
      <c r="C24" s="45"/>
      <c r="D24" s="43" t="s">
        <v>11</v>
      </c>
      <c r="E24" s="44">
        <v>50</v>
      </c>
      <c r="F24" s="8"/>
      <c r="G24" s="48">
        <v>3.3</v>
      </c>
      <c r="H24" s="48">
        <v>0.6</v>
      </c>
      <c r="I24" s="49">
        <v>19.829999999999998</v>
      </c>
      <c r="J24" s="49">
        <f t="shared" si="1"/>
        <v>97.92</v>
      </c>
    </row>
    <row r="25" spans="2:10" ht="15.75" x14ac:dyDescent="0.25">
      <c r="B25" s="25"/>
      <c r="C25" s="45"/>
      <c r="D25" s="43" t="s">
        <v>16</v>
      </c>
      <c r="E25" s="44">
        <v>30</v>
      </c>
      <c r="F25" s="8"/>
      <c r="G25" s="49">
        <v>2.37</v>
      </c>
      <c r="H25" s="48">
        <v>0.3</v>
      </c>
      <c r="I25" s="49">
        <v>14.49</v>
      </c>
      <c r="J25" s="49">
        <f t="shared" si="1"/>
        <v>70.14</v>
      </c>
    </row>
    <row r="26" spans="2:10" ht="16.5" thickBot="1" x14ac:dyDescent="0.3">
      <c r="B26" s="26"/>
      <c r="C26" s="46" t="s">
        <v>42</v>
      </c>
      <c r="D26" s="46"/>
      <c r="E26" s="47">
        <f>SUM(E19:E25)</f>
        <v>915</v>
      </c>
      <c r="F26" s="20">
        <v>72</v>
      </c>
      <c r="G26" s="47">
        <f>SUM(G19:G25)</f>
        <v>24.17</v>
      </c>
      <c r="H26" s="47">
        <f>SUM(H19:H25)</f>
        <v>29.470000000000002</v>
      </c>
      <c r="I26" s="50">
        <f>SUM(I19:I25)</f>
        <v>98.71</v>
      </c>
      <c r="J26" s="47">
        <f>SUM(J19:J25)</f>
        <v>756.75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2022-02-12T11:16:52Z</dcterms:modified>
</cp:coreProperties>
</file>