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H24" i="2"/>
  <c r="G24" i="2"/>
  <c r="J23" i="2"/>
  <c r="J22" i="2"/>
  <c r="J21" i="2"/>
  <c r="J20" i="2"/>
  <c r="J19" i="2"/>
  <c r="J18" i="2"/>
  <c r="J17" i="2"/>
  <c r="J24" i="2" s="1"/>
  <c r="E24" i="2"/>
  <c r="I15" i="2"/>
  <c r="J15" i="2" s="1"/>
  <c r="H15" i="2"/>
  <c r="G15" i="2"/>
  <c r="J14" i="2"/>
  <c r="J13" i="2"/>
  <c r="J12" i="2"/>
  <c r="J11" i="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<sst xmlns="http://schemas.openxmlformats.org/spreadsheetml/2006/main" count="42" uniqueCount="40">
  <si>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</si>
  <si>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</si>
  <si>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</si>
  <si>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</si>
  <si>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</si>
  <si>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</si>
  <si>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</si>
  <si>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</si>
  <si>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</si>
  <si>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</si>
  <si>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</si>
  <si>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</si>
  <si>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</si>
  <si>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</si>
  <si>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</si>
  <si>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</si>
  <si>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</si>
  <si>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Яблоко</t>
  </si>
  <si>
    <t>20.01.22г.</t>
  </si>
  <si>
    <t>День 9</t>
  </si>
  <si>
    <t>Завтрак:</t>
  </si>
  <si>
    <t>Обед:</t>
  </si>
  <si>
    <t>223/М</t>
  </si>
  <si>
    <t>Запеканка из творога с соусом сладким сметанным</t>
  </si>
  <si>
    <t>150/50</t>
  </si>
  <si>
    <t>379/М</t>
  </si>
  <si>
    <t>Напиток кофейный на молоке</t>
  </si>
  <si>
    <t>338/М</t>
  </si>
  <si>
    <t>Итого:</t>
  </si>
  <si>
    <t>45/М</t>
  </si>
  <si>
    <t>Салат из белокочанной капусты</t>
  </si>
  <si>
    <t>98/М</t>
  </si>
  <si>
    <t>Суп крестьянский с рисом</t>
  </si>
  <si>
    <t>294/М</t>
  </si>
  <si>
    <t>Биточки из индейки с соусом томатным, 100/30</t>
  </si>
  <si>
    <t>202/М</t>
  </si>
  <si>
    <t>Макароны отварные</t>
  </si>
  <si>
    <t>342/М</t>
  </si>
  <si>
    <t>Компот из вишни, 200/11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</si>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</sst>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3" borderId="11" xfId="0" applyNumberFormat="1" applyFont="1" applyFill="1" applyBorder="1"/>
    <xf numFmtId="2" fontId="2" fillId="3" borderId="12" xfId="1" applyNumberFormat="1" applyFont="1" applyFill="1" applyBorder="1"/>
    <xf numFmtId="0" fontId="2" fillId="0" borderId="13" xfId="0" applyFont="1" applyBorder="1" applyAlignment="1">
      <alignment horizontal="center"/>
    </xf>
    <xf numFmtId="0" fontId="2" fillId="3" borderId="14" xfId="0" applyFont="1" applyFill="1" applyBorder="1" applyAlignment="1">
      <alignment wrapText="1"/>
    </xf>
    <xf numFmtId="2" fontId="3" fillId="2" borderId="14" xfId="0" applyNumberFormat="1" applyFont="1" applyFill="1" applyBorder="1" applyAlignment="1">
      <alignment wrapText="1"/>
    </xf>
    <xf numFmtId="2" fontId="3" fillId="2" borderId="15" xfId="0" applyNumberFormat="1" applyFont="1" applyFill="1" applyBorder="1" applyAlignment="1">
      <alignment wrapText="1"/>
    </xf>
    <xf numFmtId="2" fontId="6" fillId="2" borderId="5" xfId="0" applyNumberFormat="1" applyFont="1" applyFill="1" applyBorder="1" applyAlignment="1">
      <alignment wrapText="1"/>
    </xf>
    <xf numFmtId="0" fontId="2" fillId="3" borderId="14" xfId="0" applyFont="1" applyFill="1" applyBorder="1"/>
    <xf numFmtId="0" fontId="3" fillId="2" borderId="16" xfId="0" applyFont="1" applyFill="1" applyBorder="1"/>
    <xf numFmtId="2" fontId="2" fillId="3" borderId="10" xfId="0" applyNumberFormat="1" applyFont="1" applyFill="1" applyBorder="1"/>
    <xf numFmtId="0" fontId="2" fillId="3" borderId="15" xfId="0" applyFont="1" applyFill="1" applyBorder="1"/>
    <xf numFmtId="2" fontId="4" fillId="3" borderId="9" xfId="0" applyNumberFormat="1" applyFont="1" applyFill="1" applyBorder="1"/>
    <xf numFmtId="0" fontId="4" fillId="3" borderId="3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3" borderId="17" xfId="0" applyFont="1" applyFill="1" applyBorder="1"/>
    <xf numFmtId="0" fontId="6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2" fontId="8" fillId="0" borderId="1" xfId="2" applyNumberFormat="1" applyFont="1" applyBorder="1" applyAlignment="1">
      <alignment horizontal="center" vertical="top"/>
    </xf>
    <xf numFmtId="0" fontId="8" fillId="0" borderId="1" xfId="2" applyFont="1" applyBorder="1" applyAlignment="1">
      <alignment vertical="top" wrapText="1"/>
    </xf>
    <xf numFmtId="1" fontId="8" fillId="0" borderId="1" xfId="2" applyNumberFormat="1" applyFont="1" applyBorder="1" applyAlignment="1">
      <alignment horizontal="center" vertical="center"/>
    </xf>
    <xf numFmtId="1" fontId="8" fillId="0" borderId="1" xfId="2" applyNumberFormat="1" applyFont="1" applyBorder="1" applyAlignment="1">
      <alignment horizontal="center" vertical="top"/>
    </xf>
    <xf numFmtId="0" fontId="9" fillId="0" borderId="1" xfId="2" applyFont="1" applyBorder="1" applyAlignment="1">
      <alignment horizontal="right" vertical="center"/>
    </xf>
    <xf numFmtId="0" fontId="9" fillId="0" borderId="1" xfId="2" applyFont="1" applyBorder="1" applyAlignment="1">
      <alignment horizontal="right"/>
    </xf>
    <xf numFmtId="0" fontId="9" fillId="0" borderId="1" xfId="2" applyFont="1" applyBorder="1" applyAlignment="1">
      <alignment horizont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top"/>
    </xf>
    <xf numFmtId="164" fontId="9" fillId="0" borderId="1" xfId="2" applyNumberFormat="1" applyFont="1" applyBorder="1" applyAlignment="1">
      <alignment horizontal="center" vertical="top"/>
    </xf>
    <xf numFmtId="2" fontId="3" fillId="2" borderId="21" xfId="0" applyNumberFormat="1" applyFont="1" applyFill="1" applyBorder="1" applyAlignment="1">
      <alignment wrapText="1"/>
    </xf>
    <xf numFmtId="2" fontId="10" fillId="0" borderId="1" xfId="2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/>
    </xf>
    <xf numFmtId="164" fontId="10" fillId="0" borderId="1" xfId="2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"/>
  <sheetViews>
    <sheetView tabSelected="1" topLeftCell="A10" workbookViewId="0">
      <selection activeCell="L14" sqref="L14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5" width="10.7109375" customWidth="1"/>
    <col min="7" max="7" width="10.140625" customWidth="1"/>
    <col min="9" max="9" width="10.140625" customWidth="1"/>
    <col min="10" max="10" width="13.425781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8"/>
    </row>
    <row r="7" spans="2:10" x14ac:dyDescent="0.25">
      <c r="B7" s="10" t="s">
        <v>0</v>
      </c>
      <c r="C7" s="25" t="s">
        <v>12</v>
      </c>
      <c r="D7" s="25"/>
      <c r="E7" s="4"/>
      <c r="F7" s="5"/>
      <c r="G7" s="4"/>
      <c r="H7" s="4"/>
      <c r="I7" s="9" t="s">
        <v>1</v>
      </c>
      <c r="J7" s="7" t="s">
        <v>18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2" t="s">
        <v>2</v>
      </c>
      <c r="C9" s="15" t="s">
        <v>3</v>
      </c>
      <c r="D9" s="12" t="s">
        <v>4</v>
      </c>
      <c r="E9" s="12" t="s">
        <v>5</v>
      </c>
      <c r="F9" s="12" t="s">
        <v>10</v>
      </c>
      <c r="G9" s="3" t="s">
        <v>7</v>
      </c>
      <c r="H9" s="3" t="s">
        <v>8</v>
      </c>
      <c r="I9" s="3" t="s">
        <v>9</v>
      </c>
      <c r="J9" s="11" t="s">
        <v>6</v>
      </c>
    </row>
    <row r="10" spans="2:10" x14ac:dyDescent="0.25">
      <c r="B10" s="30" t="s">
        <v>19</v>
      </c>
      <c r="C10" s="32" t="s">
        <v>20</v>
      </c>
      <c r="D10" s="16"/>
      <c r="E10" s="20"/>
      <c r="F10" s="20"/>
      <c r="G10" s="22"/>
      <c r="H10" s="13"/>
      <c r="I10" s="13"/>
      <c r="J10" s="14"/>
    </row>
    <row r="11" spans="2:10" ht="33" customHeight="1" x14ac:dyDescent="0.25">
      <c r="B11" s="26"/>
      <c r="C11" s="36" t="s">
        <v>22</v>
      </c>
      <c r="D11" s="37" t="s">
        <v>23</v>
      </c>
      <c r="E11" s="38" t="s">
        <v>24</v>
      </c>
      <c r="F11" s="23"/>
      <c r="G11" s="43">
        <v>20.95</v>
      </c>
      <c r="H11" s="43">
        <v>18.329999999999998</v>
      </c>
      <c r="I11" s="43">
        <v>42.87</v>
      </c>
      <c r="J11" s="44">
        <f t="shared" ref="J11:J15" si="0">I11*4+H11*9+G11*4</f>
        <v>420.24999999999994</v>
      </c>
    </row>
    <row r="12" spans="2:10" ht="31.5" x14ac:dyDescent="0.25">
      <c r="B12" s="26"/>
      <c r="C12" s="36" t="s">
        <v>25</v>
      </c>
      <c r="D12" s="37" t="s">
        <v>26</v>
      </c>
      <c r="E12" s="39">
        <v>180</v>
      </c>
      <c r="F12" s="23"/>
      <c r="G12" s="36">
        <v>2.74</v>
      </c>
      <c r="H12" s="36">
        <v>2.2599999999999998</v>
      </c>
      <c r="I12" s="44">
        <v>18.600000000000001</v>
      </c>
      <c r="J12" s="44">
        <f t="shared" si="0"/>
        <v>105.70000000000002</v>
      </c>
    </row>
    <row r="13" spans="2:10" ht="15.75" x14ac:dyDescent="0.25">
      <c r="B13" s="26"/>
      <c r="C13" s="36"/>
      <c r="D13" s="37" t="s">
        <v>16</v>
      </c>
      <c r="E13" s="39">
        <v>40</v>
      </c>
      <c r="F13" s="18"/>
      <c r="G13" s="36">
        <v>3.04</v>
      </c>
      <c r="H13" s="44">
        <v>0.4</v>
      </c>
      <c r="I13" s="36">
        <v>19.32</v>
      </c>
      <c r="J13" s="44">
        <f t="shared" si="0"/>
        <v>93.039999999999992</v>
      </c>
    </row>
    <row r="14" spans="2:10" ht="16.5" thickBot="1" x14ac:dyDescent="0.3">
      <c r="B14" s="26"/>
      <c r="C14" s="36" t="s">
        <v>27</v>
      </c>
      <c r="D14" s="37" t="s">
        <v>17</v>
      </c>
      <c r="E14" s="39">
        <v>100</v>
      </c>
      <c r="F14" s="21"/>
      <c r="G14" s="44">
        <v>0.4</v>
      </c>
      <c r="H14" s="44">
        <v>0.4</v>
      </c>
      <c r="I14" s="44">
        <v>9.8000000000000007</v>
      </c>
      <c r="J14" s="44">
        <f t="shared" si="0"/>
        <v>44.400000000000006</v>
      </c>
    </row>
    <row r="15" spans="2:10" ht="16.5" thickBot="1" x14ac:dyDescent="0.3">
      <c r="B15" s="27"/>
      <c r="C15" s="40"/>
      <c r="D15" s="41" t="s">
        <v>28</v>
      </c>
      <c r="E15" s="42">
        <v>520</v>
      </c>
      <c r="F15" s="24">
        <v>72</v>
      </c>
      <c r="G15" s="42">
        <f>SUM(G10:G14)</f>
        <v>27.129999999999995</v>
      </c>
      <c r="H15" s="42">
        <f>SUM(H10:H14)</f>
        <v>21.389999999999993</v>
      </c>
      <c r="I15" s="42">
        <f>SUM(I10:I14)</f>
        <v>90.589999999999989</v>
      </c>
      <c r="J15" s="45">
        <f t="shared" si="0"/>
        <v>663.38999999999987</v>
      </c>
    </row>
    <row r="16" spans="2:10" ht="15.75" thickBot="1" x14ac:dyDescent="0.3">
      <c r="B16" s="31" t="s">
        <v>19</v>
      </c>
      <c r="C16" s="33" t="s">
        <v>21</v>
      </c>
      <c r="D16" s="34"/>
      <c r="E16" s="34"/>
      <c r="F16" s="34"/>
      <c r="G16" s="34"/>
      <c r="H16" s="34"/>
      <c r="I16" s="34"/>
      <c r="J16" s="35"/>
    </row>
    <row r="17" spans="2:10" ht="31.5" x14ac:dyDescent="0.25">
      <c r="B17" s="28"/>
      <c r="C17" s="47" t="s">
        <v>29</v>
      </c>
      <c r="D17" s="48" t="s">
        <v>30</v>
      </c>
      <c r="E17" s="49">
        <v>100</v>
      </c>
      <c r="F17" s="17"/>
      <c r="G17" s="53">
        <v>1.55</v>
      </c>
      <c r="H17" s="53">
        <v>5.08</v>
      </c>
      <c r="I17" s="53">
        <v>4.33</v>
      </c>
      <c r="J17" s="53">
        <f>I17*4+H17*9+G17*4</f>
        <v>69.239999999999995</v>
      </c>
    </row>
    <row r="18" spans="2:10" ht="15.75" x14ac:dyDescent="0.25">
      <c r="B18" s="28"/>
      <c r="C18" s="47" t="s">
        <v>31</v>
      </c>
      <c r="D18" s="48" t="s">
        <v>32</v>
      </c>
      <c r="E18" s="49">
        <v>250</v>
      </c>
      <c r="F18" s="46"/>
      <c r="G18" s="53">
        <v>2.1800000000000002</v>
      </c>
      <c r="H18" s="53">
        <v>6.19</v>
      </c>
      <c r="I18" s="53">
        <v>14.63</v>
      </c>
      <c r="J18" s="53">
        <f t="shared" ref="J18:J23" si="1">I18*4+H18*9+G18*4</f>
        <v>122.95</v>
      </c>
    </row>
    <row r="19" spans="2:10" ht="31.5" x14ac:dyDescent="0.25">
      <c r="B19" s="28"/>
      <c r="C19" s="47" t="s">
        <v>33</v>
      </c>
      <c r="D19" s="48" t="s">
        <v>34</v>
      </c>
      <c r="E19" s="49">
        <v>130</v>
      </c>
      <c r="F19" s="18"/>
      <c r="G19" s="53">
        <v>10.62</v>
      </c>
      <c r="H19" s="53">
        <v>10.95</v>
      </c>
      <c r="I19" s="53">
        <v>13.49</v>
      </c>
      <c r="J19" s="53">
        <f t="shared" si="1"/>
        <v>194.98999999999998</v>
      </c>
    </row>
    <row r="20" spans="2:10" ht="26.25" customHeight="1" x14ac:dyDescent="0.25">
      <c r="B20" s="28"/>
      <c r="C20" s="47" t="s">
        <v>35</v>
      </c>
      <c r="D20" s="48" t="s">
        <v>36</v>
      </c>
      <c r="E20" s="49">
        <v>180</v>
      </c>
      <c r="F20" s="18"/>
      <c r="G20" s="53">
        <v>7.44</v>
      </c>
      <c r="H20" s="53">
        <v>5.49</v>
      </c>
      <c r="I20" s="53">
        <v>50.76</v>
      </c>
      <c r="J20" s="53">
        <f t="shared" si="1"/>
        <v>282.20999999999998</v>
      </c>
    </row>
    <row r="21" spans="2:10" ht="15.75" x14ac:dyDescent="0.25">
      <c r="B21" s="28"/>
      <c r="C21" s="50" t="s">
        <v>37</v>
      </c>
      <c r="D21" s="48" t="s">
        <v>38</v>
      </c>
      <c r="E21" s="49">
        <v>200</v>
      </c>
      <c r="F21" s="18"/>
      <c r="G21" s="53">
        <v>0.16</v>
      </c>
      <c r="H21" s="53">
        <v>0.04</v>
      </c>
      <c r="I21" s="53">
        <v>15.42</v>
      </c>
      <c r="J21" s="53">
        <f t="shared" si="1"/>
        <v>62.68</v>
      </c>
    </row>
    <row r="22" spans="2:10" ht="15.75" x14ac:dyDescent="0.25">
      <c r="B22" s="28"/>
      <c r="C22" s="47"/>
      <c r="D22" s="48" t="s">
        <v>16</v>
      </c>
      <c r="E22" s="49">
        <v>30</v>
      </c>
      <c r="F22" s="18"/>
      <c r="G22" s="53">
        <v>2.37</v>
      </c>
      <c r="H22" s="54">
        <v>0.3</v>
      </c>
      <c r="I22" s="53">
        <v>14.49</v>
      </c>
      <c r="J22" s="53">
        <f t="shared" si="1"/>
        <v>70.14</v>
      </c>
    </row>
    <row r="23" spans="2:10" ht="16.5" thickBot="1" x14ac:dyDescent="0.3">
      <c r="B23" s="28"/>
      <c r="C23" s="47"/>
      <c r="D23" s="48" t="s">
        <v>11</v>
      </c>
      <c r="E23" s="49">
        <v>50</v>
      </c>
      <c r="F23" s="18"/>
      <c r="G23" s="54">
        <v>3.3</v>
      </c>
      <c r="H23" s="54">
        <v>0.6</v>
      </c>
      <c r="I23" s="53">
        <v>19.829999999999998</v>
      </c>
      <c r="J23" s="53">
        <f t="shared" si="1"/>
        <v>97.92</v>
      </c>
    </row>
    <row r="24" spans="2:10" ht="16.5" thickBot="1" x14ac:dyDescent="0.3">
      <c r="B24" s="29"/>
      <c r="C24" s="51" t="s">
        <v>39</v>
      </c>
      <c r="D24" s="51"/>
      <c r="E24" s="52">
        <f>SUM(E17:E23)</f>
        <v>940</v>
      </c>
      <c r="F24" s="19">
        <v>72</v>
      </c>
      <c r="G24" s="52">
        <f>SUM(G17:G23)</f>
        <v>27.62</v>
      </c>
      <c r="H24" s="52">
        <f>SUM(H17:H23)</f>
        <v>28.650000000000002</v>
      </c>
      <c r="I24" s="52">
        <f>SUM(I17:I23)</f>
        <v>132.94999999999999</v>
      </c>
      <c r="J24" s="52">
        <f>SUM(J17:J23)</f>
        <v>900.12999999999977</v>
      </c>
    </row>
  </sheetData>
  <mergeCells count="5">
    <mergeCell ref="C7:D7"/>
    <mergeCell ref="B10:B15"/>
    <mergeCell ref="B16:B24"/>
    <mergeCell ref="C16:J16"/>
    <mergeCell ref="C24:D24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2022-02-12T11:26:06Z</dcterms:modified>
</cp:coreProperties>
</file>