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 l="1"/>
  <c r="G25" i="2"/>
  <c r="F25" i="2"/>
  <c r="E25" i="2"/>
  <c r="I24" i="2"/>
  <c r="I23" i="2"/>
  <c r="I22" i="2"/>
  <c r="I21" i="2"/>
  <c r="I20" i="2"/>
  <c r="I19" i="2"/>
  <c r="I18" i="2"/>
  <c r="I16" i="2"/>
  <c r="H16" i="2"/>
  <c r="G16" i="2"/>
  <c r="F16" i="2"/>
  <c r="I15" i="2"/>
  <c r="I14" i="2"/>
  <c r="I13" i="2"/>
  <c r="I12" i="2"/>
  <c r="I11" i="2"/>
  <c r="I10" i="2"/>
  <c r="I25" i="2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<sst xmlns="http://schemas.openxmlformats.org/spreadsheetml/2006/main" count="42" uniqueCount="38">
  <si>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</si>
  <si>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</si>
  <si>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</si>
  <si>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</si>
  <si>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</si>
  <si>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</si>
  <si>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</si>
  <si>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</si>
  <si>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</si>
  <si>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</si>
  <si>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</si>
  <si>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</si>
  <si>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</si>
  <si>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</si>
  <si>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</si>
  <si>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Обед</t>
  </si>
  <si>
    <t>14/М</t>
  </si>
  <si>
    <t>Масло сливочное</t>
  </si>
  <si>
    <t>268/М</t>
  </si>
  <si>
    <t>Котлеты из говядины с соусом сметанно-томатным</t>
  </si>
  <si>
    <t>90/30</t>
  </si>
  <si>
    <t>202/М</t>
  </si>
  <si>
    <t>Макароны отварные</t>
  </si>
  <si>
    <t>378/М</t>
  </si>
  <si>
    <t>Чай с молоком</t>
  </si>
  <si>
    <t>338/М</t>
  </si>
  <si>
    <t>Яблоко</t>
  </si>
  <si>
    <t>Итого:</t>
  </si>
  <si>
    <t>55/М</t>
  </si>
  <si>
    <t>Салат из свеклы с соленым огурцом</t>
  </si>
  <si>
    <t>102/М</t>
  </si>
  <si>
    <t>Суп картофельный с горохом</t>
  </si>
  <si>
    <t>Котлеты из говядины с соусом сметанно-томатным, 100/30</t>
  </si>
  <si>
    <t>342/М</t>
  </si>
  <si>
    <t>Компот из свежих яблок, 200/11</t>
  </si>
  <si>
    <t>Итого за Обед</t>
  </si>
  <si>
    <t>Завтрак</t>
  </si>
  <si>
    <t>16.02.22г.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</si>
</sst>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3" borderId="1" xfId="0" applyFont="1" applyFill="1" applyBorder="1"/>
    <xf numFmtId="0" fontId="0" fillId="0" borderId="0" xfId="0" applyBorder="1"/>
    <xf numFmtId="0" fontId="2" fillId="0" borderId="5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6" fillId="0" borderId="1" xfId="1" applyNumberFormat="1" applyFont="1" applyBorder="1" applyAlignment="1">
      <alignment horizontal="center" vertical="top"/>
    </xf>
    <xf numFmtId="0" fontId="6" fillId="0" borderId="1" xfId="1" applyFont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/>
    </xf>
    <xf numFmtId="164" fontId="6" fillId="0" borderId="1" xfId="1" applyNumberFormat="1" applyFont="1" applyBorder="1" applyAlignment="1">
      <alignment horizontal="center" vertical="top"/>
    </xf>
    <xf numFmtId="2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1" fontId="6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1" fontId="9" fillId="0" borderId="1" xfId="0" applyNumberFormat="1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7" fillId="0" borderId="11" xfId="1" applyFont="1" applyBorder="1" applyAlignment="1">
      <alignment horizontal="right" vertical="center"/>
    </xf>
    <xf numFmtId="0" fontId="7" fillId="0" borderId="11" xfId="1" applyFont="1" applyBorder="1" applyAlignment="1">
      <alignment horizontal="right"/>
    </xf>
    <xf numFmtId="0" fontId="7" fillId="0" borderId="11" xfId="1" applyFont="1" applyBorder="1" applyAlignment="1">
      <alignment horizontal="center"/>
    </xf>
    <xf numFmtId="164" fontId="7" fillId="0" borderId="11" xfId="1" applyNumberFormat="1" applyFont="1" applyBorder="1" applyAlignment="1">
      <alignment horizontal="center" vertical="top"/>
    </xf>
    <xf numFmtId="2" fontId="9" fillId="0" borderId="9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top"/>
    </xf>
    <xf numFmtId="0" fontId="10" fillId="0" borderId="9" xfId="0" applyFont="1" applyBorder="1" applyAlignment="1">
      <alignment horizontal="center"/>
    </xf>
    <xf numFmtId="0" fontId="4" fillId="3" borderId="4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0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5"/>
  <sheetViews>
    <sheetView tabSelected="1" workbookViewId="0">
      <selection activeCell="I7" sqref="I7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5" max="5" width="10.42578125" customWidth="1"/>
    <col min="6" max="6" width="13.42578125" customWidth="1"/>
    <col min="9" max="9" width="10" customWidth="1"/>
  </cols>
  <sheetData>
    <row r="2" spans="2:9" x14ac:dyDescent="0.25">
      <c r="B2" s="6" t="s">
        <v>11</v>
      </c>
      <c r="C2" s="6"/>
      <c r="D2" s="6"/>
    </row>
    <row r="3" spans="2:9" x14ac:dyDescent="0.25">
      <c r="B3" s="6" t="s">
        <v>12</v>
      </c>
      <c r="C3" s="6"/>
      <c r="D3" s="6"/>
    </row>
    <row r="4" spans="2:9" x14ac:dyDescent="0.25">
      <c r="B4" s="6" t="s">
        <v>13</v>
      </c>
      <c r="C4" s="6"/>
      <c r="D4" s="6"/>
    </row>
    <row r="5" spans="2:9" ht="21" customHeight="1" x14ac:dyDescent="0.25"/>
    <row r="6" spans="2:9" ht="36" customHeight="1" x14ac:dyDescent="0.25">
      <c r="D6" s="8"/>
    </row>
    <row r="7" spans="2:9" x14ac:dyDescent="0.25">
      <c r="B7" s="10" t="s">
        <v>0</v>
      </c>
      <c r="C7" s="38" t="s">
        <v>10</v>
      </c>
      <c r="D7" s="38"/>
      <c r="E7" s="5"/>
      <c r="F7" s="5"/>
      <c r="G7" s="5"/>
      <c r="H7" s="9" t="s">
        <v>1</v>
      </c>
      <c r="I7" s="7" t="s">
        <v>37</v>
      </c>
    </row>
    <row r="8" spans="2:9" s="1" customFormat="1" ht="15.75" thickBot="1" x14ac:dyDescent="0.3">
      <c r="B8" s="2"/>
      <c r="C8" s="2"/>
      <c r="D8" s="2"/>
      <c r="E8" s="2"/>
      <c r="F8" s="2"/>
      <c r="G8" s="2"/>
      <c r="H8" s="2"/>
      <c r="I8" s="2"/>
    </row>
    <row r="9" spans="2:9" x14ac:dyDescent="0.25">
      <c r="B9" s="12"/>
      <c r="C9" s="13" t="s">
        <v>2</v>
      </c>
      <c r="D9" s="12" t="s">
        <v>3</v>
      </c>
      <c r="E9" s="12" t="s">
        <v>4</v>
      </c>
      <c r="F9" s="11" t="s">
        <v>5</v>
      </c>
      <c r="G9" s="3" t="s">
        <v>6</v>
      </c>
      <c r="H9" s="3" t="s">
        <v>7</v>
      </c>
      <c r="I9" s="4" t="s">
        <v>8</v>
      </c>
    </row>
    <row r="10" spans="2:9" ht="15.75" x14ac:dyDescent="0.25">
      <c r="B10" s="39" t="s">
        <v>36</v>
      </c>
      <c r="C10" s="14" t="s">
        <v>16</v>
      </c>
      <c r="D10" s="15" t="s">
        <v>17</v>
      </c>
      <c r="E10" s="16">
        <v>10</v>
      </c>
      <c r="F10" s="14">
        <v>0.08</v>
      </c>
      <c r="G10" s="14">
        <v>7.25</v>
      </c>
      <c r="H10" s="14">
        <v>0.13</v>
      </c>
      <c r="I10" s="17">
        <f t="shared" ref="I10:I16" si="0">H10*4+G10*9+F10*4</f>
        <v>66.089999999999989</v>
      </c>
    </row>
    <row r="11" spans="2:9" ht="47.25" x14ac:dyDescent="0.25">
      <c r="B11" s="39"/>
      <c r="C11" s="18" t="s">
        <v>18</v>
      </c>
      <c r="D11" s="19" t="s">
        <v>19</v>
      </c>
      <c r="E11" s="20" t="s">
        <v>20</v>
      </c>
      <c r="F11" s="18">
        <v>9.43</v>
      </c>
      <c r="G11" s="18">
        <v>10.64</v>
      </c>
      <c r="H11" s="18">
        <v>8.5299999999999994</v>
      </c>
      <c r="I11" s="21">
        <f t="shared" si="0"/>
        <v>167.6</v>
      </c>
    </row>
    <row r="12" spans="2:9" ht="15.75" x14ac:dyDescent="0.25">
      <c r="B12" s="39"/>
      <c r="C12" s="14" t="s">
        <v>21</v>
      </c>
      <c r="D12" s="15" t="s">
        <v>22</v>
      </c>
      <c r="E12" s="16">
        <v>150</v>
      </c>
      <c r="F12" s="17">
        <v>6.2</v>
      </c>
      <c r="G12" s="14">
        <v>4.58</v>
      </c>
      <c r="H12" s="17">
        <v>42.3</v>
      </c>
      <c r="I12" s="17">
        <f t="shared" si="0"/>
        <v>235.22</v>
      </c>
    </row>
    <row r="13" spans="2:9" ht="15.75" x14ac:dyDescent="0.25">
      <c r="B13" s="39"/>
      <c r="C13" s="14" t="s">
        <v>23</v>
      </c>
      <c r="D13" s="15" t="s">
        <v>24</v>
      </c>
      <c r="E13" s="16">
        <v>180</v>
      </c>
      <c r="F13" s="14">
        <v>1.45</v>
      </c>
      <c r="G13" s="14">
        <v>1.25</v>
      </c>
      <c r="H13" s="14">
        <v>12.38</v>
      </c>
      <c r="I13" s="17">
        <f t="shared" si="0"/>
        <v>66.570000000000007</v>
      </c>
    </row>
    <row r="14" spans="2:9" ht="15.75" x14ac:dyDescent="0.25">
      <c r="B14" s="39"/>
      <c r="C14" s="14"/>
      <c r="D14" s="15" t="s">
        <v>14</v>
      </c>
      <c r="E14" s="16">
        <v>40</v>
      </c>
      <c r="F14" s="14">
        <v>3.04</v>
      </c>
      <c r="G14" s="17">
        <v>0.4</v>
      </c>
      <c r="H14" s="14">
        <v>19.32</v>
      </c>
      <c r="I14" s="17">
        <f t="shared" si="0"/>
        <v>93.039999999999992</v>
      </c>
    </row>
    <row r="15" spans="2:9" ht="15.75" x14ac:dyDescent="0.25">
      <c r="B15" s="39"/>
      <c r="C15" s="14" t="s">
        <v>25</v>
      </c>
      <c r="D15" s="15" t="s">
        <v>26</v>
      </c>
      <c r="E15" s="16">
        <v>100</v>
      </c>
      <c r="F15" s="17">
        <v>0.4</v>
      </c>
      <c r="G15" s="17">
        <v>0.4</v>
      </c>
      <c r="H15" s="17">
        <v>9.8000000000000007</v>
      </c>
      <c r="I15" s="17">
        <f t="shared" si="0"/>
        <v>44.400000000000006</v>
      </c>
    </row>
    <row r="16" spans="2:9" ht="15.75" customHeight="1" x14ac:dyDescent="0.25">
      <c r="B16" s="39"/>
      <c r="C16" s="31"/>
      <c r="D16" s="32" t="s">
        <v>27</v>
      </c>
      <c r="E16" s="33">
        <v>600</v>
      </c>
      <c r="F16" s="33">
        <f>SUM(F10:F15)</f>
        <v>20.599999999999998</v>
      </c>
      <c r="G16" s="33">
        <f>SUM(G10:G15)</f>
        <v>24.519999999999996</v>
      </c>
      <c r="H16" s="33">
        <f>SUM(H10:H15)</f>
        <v>92.46</v>
      </c>
      <c r="I16" s="34">
        <f t="shared" si="0"/>
        <v>672.92</v>
      </c>
    </row>
    <row r="17" spans="2:10" x14ac:dyDescent="0.25">
      <c r="B17" s="40" t="s">
        <v>15</v>
      </c>
      <c r="C17" s="41"/>
      <c r="D17" s="41"/>
      <c r="E17" s="41"/>
      <c r="F17" s="41"/>
      <c r="G17" s="41"/>
      <c r="H17" s="41"/>
      <c r="I17" s="42"/>
      <c r="J17" s="8"/>
    </row>
    <row r="18" spans="2:10" ht="31.5" x14ac:dyDescent="0.25">
      <c r="B18" s="40"/>
      <c r="C18" s="22" t="s">
        <v>28</v>
      </c>
      <c r="D18" s="23" t="s">
        <v>29</v>
      </c>
      <c r="E18" s="28">
        <v>100</v>
      </c>
      <c r="F18" s="29">
        <v>1.22</v>
      </c>
      <c r="G18" s="30">
        <v>5.0999999999999996</v>
      </c>
      <c r="H18" s="29">
        <v>6.13</v>
      </c>
      <c r="I18" s="35">
        <f>H18*4+G18*9+F18*4</f>
        <v>75.3</v>
      </c>
      <c r="J18" s="8"/>
    </row>
    <row r="19" spans="2:10" ht="31.5" x14ac:dyDescent="0.25">
      <c r="B19" s="40"/>
      <c r="C19" s="22" t="s">
        <v>30</v>
      </c>
      <c r="D19" s="23" t="s">
        <v>31</v>
      </c>
      <c r="E19" s="28">
        <v>250</v>
      </c>
      <c r="F19" s="30">
        <v>5.49</v>
      </c>
      <c r="G19" s="29">
        <v>5.28</v>
      </c>
      <c r="H19" s="29">
        <v>16.54</v>
      </c>
      <c r="I19" s="35">
        <f t="shared" ref="I19:I24" si="1">H19*4+G19*9+F19*4</f>
        <v>135.64000000000001</v>
      </c>
      <c r="J19" s="8"/>
    </row>
    <row r="20" spans="2:10" ht="47.25" x14ac:dyDescent="0.25">
      <c r="B20" s="40"/>
      <c r="C20" s="22" t="s">
        <v>18</v>
      </c>
      <c r="D20" s="23" t="s">
        <v>32</v>
      </c>
      <c r="E20" s="28">
        <v>130</v>
      </c>
      <c r="F20" s="29">
        <v>10.48</v>
      </c>
      <c r="G20" s="29">
        <v>11.83</v>
      </c>
      <c r="H20" s="29">
        <v>9.48</v>
      </c>
      <c r="I20" s="35">
        <f t="shared" si="1"/>
        <v>186.31</v>
      </c>
      <c r="J20" s="8"/>
    </row>
    <row r="21" spans="2:10" ht="15.75" x14ac:dyDescent="0.25">
      <c r="B21" s="40"/>
      <c r="C21" s="22" t="s">
        <v>21</v>
      </c>
      <c r="D21" s="23" t="s">
        <v>22</v>
      </c>
      <c r="E21" s="24">
        <v>180</v>
      </c>
      <c r="F21" s="25">
        <v>7.44</v>
      </c>
      <c r="G21" s="25">
        <v>5.49</v>
      </c>
      <c r="H21" s="25">
        <v>50.76</v>
      </c>
      <c r="I21" s="36">
        <f t="shared" si="1"/>
        <v>282.20999999999998</v>
      </c>
      <c r="J21" s="8"/>
    </row>
    <row r="22" spans="2:10" ht="38.25" customHeight="1" x14ac:dyDescent="0.25">
      <c r="B22" s="40"/>
      <c r="C22" s="22" t="s">
        <v>33</v>
      </c>
      <c r="D22" s="23" t="s">
        <v>34</v>
      </c>
      <c r="E22" s="28">
        <v>200</v>
      </c>
      <c r="F22" s="29">
        <v>0.16</v>
      </c>
      <c r="G22" s="29">
        <v>0.16</v>
      </c>
      <c r="H22" s="29">
        <v>15.01</v>
      </c>
      <c r="I22" s="35">
        <f t="shared" si="1"/>
        <v>62.12</v>
      </c>
      <c r="J22" s="8"/>
    </row>
    <row r="23" spans="2:10" ht="15.75" x14ac:dyDescent="0.25">
      <c r="B23" s="40"/>
      <c r="C23" s="22"/>
      <c r="D23" s="23" t="s">
        <v>9</v>
      </c>
      <c r="E23" s="24">
        <v>50</v>
      </c>
      <c r="F23" s="26">
        <v>3.3</v>
      </c>
      <c r="G23" s="26">
        <v>0.6</v>
      </c>
      <c r="H23" s="25">
        <v>19.829999999999998</v>
      </c>
      <c r="I23" s="36">
        <f t="shared" si="1"/>
        <v>97.92</v>
      </c>
      <c r="J23" s="8"/>
    </row>
    <row r="24" spans="2:10" ht="15.75" x14ac:dyDescent="0.25">
      <c r="B24" s="40"/>
      <c r="C24" s="22"/>
      <c r="D24" s="23" t="s">
        <v>14</v>
      </c>
      <c r="E24" s="24">
        <v>30</v>
      </c>
      <c r="F24" s="25">
        <v>2.37</v>
      </c>
      <c r="G24" s="26">
        <v>0.3</v>
      </c>
      <c r="H24" s="25">
        <v>14.49</v>
      </c>
      <c r="I24" s="36">
        <f t="shared" si="1"/>
        <v>70.14</v>
      </c>
      <c r="J24" s="8"/>
    </row>
    <row r="25" spans="2:10" ht="15.75" x14ac:dyDescent="0.25">
      <c r="B25" s="40"/>
      <c r="C25" s="43" t="s">
        <v>35</v>
      </c>
      <c r="D25" s="43"/>
      <c r="E25" s="27">
        <f>SUM(E18:E24)</f>
        <v>940</v>
      </c>
      <c r="F25" s="27">
        <f>SUM(F18:F24)</f>
        <v>30.460000000000004</v>
      </c>
      <c r="G25" s="27">
        <f>SUM(G18:G24)</f>
        <v>28.760000000000005</v>
      </c>
      <c r="H25" s="27">
        <f>SUM(H18:H24)</f>
        <v>132.24</v>
      </c>
      <c r="I25" s="37">
        <f>SUM(I18:I24)</f>
        <v>909.64</v>
      </c>
      <c r="J25" s="8"/>
    </row>
  </sheetData>
  <mergeCells count="5">
    <mergeCell ref="C7:D7"/>
    <mergeCell ref="B10:B16"/>
    <mergeCell ref="B17:B25"/>
    <mergeCell ref="C17:I17"/>
    <mergeCell ref="C25:D25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2022-02-24T13:54:19Z</dcterms:modified>
</cp:coreProperties>
</file>