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2" l="1"/>
  <c r="G24" i="2"/>
  <c r="F24" i="2"/>
  <c r="E24" i="2"/>
  <c r="I23" i="2"/>
  <c r="I22" i="2"/>
  <c r="I21" i="2"/>
  <c r="I20" i="2"/>
  <c r="I19" i="2"/>
  <c r="I18" i="2"/>
  <c r="I17" i="2"/>
  <c r="I24" i="2" s="1"/>
  <c r="I11" i="2" l="1"/>
  <c r="I12" i="2"/>
  <c r="I13" i="2"/>
  <c r="I14" i="2"/>
  <c r="F15" i="2"/>
  <c r="G15" i="2"/>
  <c r="H15" i="2"/>
  <c r="I15" i="2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<sst xmlns="http://schemas.openxmlformats.org/spreadsheetml/2006/main" count="41" uniqueCount="39">
  <si>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</si>
  <si>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</si>
  <si>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</si>
  <si>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</si>
  <si>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</si>
  <si>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</si>
  <si>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</si>
  <si>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</si>
  <si>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</si>
  <si>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</si>
  <si>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</si>
  <si>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</si>
  <si>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</si>
  <si>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</si>
  <si>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</si>
  <si>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</si>
  <si>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4</t>
  </si>
  <si>
    <t>Завтрак: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</si>
  <si>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</si>
  <si>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</si>
  <si>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</si>
  <si>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</si>
  <si>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</si>
  <si>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338/М</t>
  </si>
  <si>
    <t>Яблоко</t>
  </si>
  <si>
    <t>Итого: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</si>
  <si>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</si>
  <si>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</si>
  <si>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</si>
  <si>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</si>
  <si>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</si>
  <si>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</si>
  <si>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</si>
  <si>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</si>
  <si>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</si>
  <si>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</si>
  <si>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</si>
  <si>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Обед:</t>
  </si>
  <si>
    <t>17.02.2022г.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</si>
</sst>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2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2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2" borderId="5" xfId="0" applyFont="1" applyFill="1" applyBorder="1"/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7" fillId="0" borderId="12" xfId="1" applyNumberFormat="1" applyFont="1" applyBorder="1" applyAlignment="1">
      <alignment horizontal="left"/>
    </xf>
    <xf numFmtId="1" fontId="7" fillId="0" borderId="13" xfId="1" applyNumberFormat="1" applyFont="1" applyBorder="1" applyAlignment="1">
      <alignment horizontal="left"/>
    </xf>
    <xf numFmtId="1" fontId="7" fillId="0" borderId="8" xfId="1" applyNumberFormat="1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4"/>
  <sheetViews>
    <sheetView tabSelected="1" topLeftCell="A4" workbookViewId="0">
      <selection activeCell="K11" sqref="K11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6" max="6" width="13.42578125" customWidth="1"/>
    <col min="9" max="9" width="12.5703125" customWidth="1"/>
  </cols>
  <sheetData>
    <row r="2" spans="2:9" x14ac:dyDescent="0.25">
      <c r="B2" s="5" t="s">
        <v>12</v>
      </c>
      <c r="C2" s="5"/>
      <c r="D2" s="5"/>
    </row>
    <row r="3" spans="2:9" x14ac:dyDescent="0.25">
      <c r="B3" s="5" t="s">
        <v>13</v>
      </c>
      <c r="C3" s="5"/>
      <c r="D3" s="5"/>
    </row>
    <row r="4" spans="2:9" x14ac:dyDescent="0.25">
      <c r="B4" s="5" t="s">
        <v>14</v>
      </c>
      <c r="C4" s="5"/>
      <c r="D4" s="5"/>
    </row>
    <row r="5" spans="2:9" ht="21" customHeight="1" x14ac:dyDescent="0.25"/>
    <row r="6" spans="2:9" ht="36" customHeight="1" x14ac:dyDescent="0.25">
      <c r="D6" s="7"/>
    </row>
    <row r="7" spans="2:9" x14ac:dyDescent="0.25">
      <c r="B7" s="9" t="s">
        <v>0</v>
      </c>
      <c r="C7" s="30" t="s">
        <v>11</v>
      </c>
      <c r="D7" s="30"/>
      <c r="E7" s="4"/>
      <c r="F7" s="4"/>
      <c r="G7" s="4"/>
      <c r="H7" s="8" t="s">
        <v>1</v>
      </c>
      <c r="I7" s="6" t="s">
        <v>38</v>
      </c>
    </row>
    <row r="8" spans="2:9" s="1" customFormat="1" ht="15.75" thickBot="1" x14ac:dyDescent="0.3">
      <c r="B8" s="2"/>
      <c r="C8" s="2"/>
      <c r="D8" s="2"/>
      <c r="E8" s="2"/>
      <c r="F8" s="2"/>
      <c r="G8" s="2"/>
      <c r="H8" s="2"/>
      <c r="I8" s="2"/>
    </row>
    <row r="9" spans="2:9" ht="15.75" thickBot="1" x14ac:dyDescent="0.3">
      <c r="B9" s="11" t="s">
        <v>2</v>
      </c>
      <c r="C9" s="12" t="s">
        <v>3</v>
      </c>
      <c r="D9" s="11" t="s">
        <v>4</v>
      </c>
      <c r="E9" s="11" t="s">
        <v>5</v>
      </c>
      <c r="F9" s="3" t="s">
        <v>7</v>
      </c>
      <c r="G9" s="3" t="s">
        <v>8</v>
      </c>
      <c r="H9" s="3" t="s">
        <v>9</v>
      </c>
      <c r="I9" s="10" t="s">
        <v>6</v>
      </c>
    </row>
    <row r="10" spans="2:9" ht="15.75" x14ac:dyDescent="0.25">
      <c r="B10" s="35" t="s">
        <v>16</v>
      </c>
      <c r="C10" s="38" t="s">
        <v>17</v>
      </c>
      <c r="D10" s="39"/>
      <c r="E10" s="39"/>
      <c r="F10" s="39"/>
      <c r="G10" s="39"/>
      <c r="H10" s="40"/>
      <c r="I10" s="13"/>
    </row>
    <row r="11" spans="2:9" ht="31.5" x14ac:dyDescent="0.25">
      <c r="B11" s="36"/>
      <c r="C11" s="14" t="s">
        <v>18</v>
      </c>
      <c r="D11" s="15" t="s">
        <v>19</v>
      </c>
      <c r="E11" s="16" t="s">
        <v>20</v>
      </c>
      <c r="F11" s="14">
        <v>19.89</v>
      </c>
      <c r="G11" s="14">
        <v>12.14</v>
      </c>
      <c r="H11" s="14">
        <v>35.64</v>
      </c>
      <c r="I11" s="17">
        <f t="shared" ref="I11:I15" si="0">H11*4+G11*9+F11*4</f>
        <v>331.38</v>
      </c>
    </row>
    <row r="12" spans="2:9" ht="31.5" x14ac:dyDescent="0.25">
      <c r="B12" s="36"/>
      <c r="C12" s="14" t="s">
        <v>21</v>
      </c>
      <c r="D12" s="15" t="s">
        <v>22</v>
      </c>
      <c r="E12" s="16">
        <v>180</v>
      </c>
      <c r="F12" s="14">
        <v>2.74</v>
      </c>
      <c r="G12" s="14">
        <v>2.2599999999999998</v>
      </c>
      <c r="H12" s="17">
        <v>18.600000000000001</v>
      </c>
      <c r="I12" s="17">
        <f t="shared" si="0"/>
        <v>105.70000000000002</v>
      </c>
    </row>
    <row r="13" spans="2:9" ht="15.75" x14ac:dyDescent="0.25">
      <c r="B13" s="36"/>
      <c r="C13" s="14"/>
      <c r="D13" s="15" t="s">
        <v>15</v>
      </c>
      <c r="E13" s="16">
        <v>40</v>
      </c>
      <c r="F13" s="14">
        <v>3.04</v>
      </c>
      <c r="G13" s="17">
        <v>0.4</v>
      </c>
      <c r="H13" s="14">
        <v>19.32</v>
      </c>
      <c r="I13" s="17">
        <f t="shared" si="0"/>
        <v>93.039999999999992</v>
      </c>
    </row>
    <row r="14" spans="2:9" ht="15.75" x14ac:dyDescent="0.25">
      <c r="B14" s="36"/>
      <c r="C14" s="14" t="s">
        <v>23</v>
      </c>
      <c r="D14" s="15" t="s">
        <v>24</v>
      </c>
      <c r="E14" s="16">
        <v>100</v>
      </c>
      <c r="F14" s="17">
        <v>0.4</v>
      </c>
      <c r="G14" s="17">
        <v>0.4</v>
      </c>
      <c r="H14" s="17">
        <v>9.8000000000000007</v>
      </c>
      <c r="I14" s="17">
        <f t="shared" si="0"/>
        <v>44.400000000000006</v>
      </c>
    </row>
    <row r="15" spans="2:9" ht="15.75" x14ac:dyDescent="0.25">
      <c r="B15" s="37"/>
      <c r="C15" s="18"/>
      <c r="D15" s="19" t="s">
        <v>25</v>
      </c>
      <c r="E15" s="20">
        <v>510</v>
      </c>
      <c r="F15" s="20">
        <f>SUM(F10:F14)</f>
        <v>26.07</v>
      </c>
      <c r="G15" s="20">
        <f>SUM(G10:G14)</f>
        <v>15.200000000000001</v>
      </c>
      <c r="H15" s="20">
        <f>SUM(H10:H14)</f>
        <v>83.36</v>
      </c>
      <c r="I15" s="21">
        <f t="shared" si="0"/>
        <v>574.52</v>
      </c>
    </row>
    <row r="16" spans="2:9" ht="15.75" x14ac:dyDescent="0.25">
      <c r="B16" s="31" t="s">
        <v>16</v>
      </c>
      <c r="C16" s="34" t="s">
        <v>37</v>
      </c>
      <c r="D16" s="34"/>
      <c r="E16" s="34"/>
      <c r="F16" s="34"/>
      <c r="G16" s="34"/>
      <c r="H16" s="34"/>
      <c r="I16" s="34"/>
    </row>
    <row r="17" spans="2:9" ht="15.75" x14ac:dyDescent="0.25">
      <c r="B17" s="32"/>
      <c r="C17" s="22" t="s">
        <v>26</v>
      </c>
      <c r="D17" s="23" t="s">
        <v>27</v>
      </c>
      <c r="E17" s="24">
        <v>100</v>
      </c>
      <c r="F17" s="25">
        <v>1.3</v>
      </c>
      <c r="G17" s="25">
        <v>5.0999999999999996</v>
      </c>
      <c r="H17" s="25">
        <v>6.9</v>
      </c>
      <c r="I17" s="26">
        <f>H17*4+G17*9+F17*4</f>
        <v>78.7</v>
      </c>
    </row>
    <row r="18" spans="2:9" ht="47.25" x14ac:dyDescent="0.25">
      <c r="B18" s="32"/>
      <c r="C18" s="27" t="s">
        <v>28</v>
      </c>
      <c r="D18" s="23" t="s">
        <v>29</v>
      </c>
      <c r="E18" s="24">
        <v>255</v>
      </c>
      <c r="F18" s="26">
        <v>1.92</v>
      </c>
      <c r="G18" s="26">
        <v>5.92</v>
      </c>
      <c r="H18" s="26">
        <v>13.06</v>
      </c>
      <c r="I18" s="26">
        <f t="shared" ref="I18:I23" si="1">H18*4+G18*9+F18*4</f>
        <v>113.20000000000002</v>
      </c>
    </row>
    <row r="19" spans="2:9" ht="44.25" customHeight="1" x14ac:dyDescent="0.25">
      <c r="B19" s="32"/>
      <c r="C19" s="27" t="s">
        <v>30</v>
      </c>
      <c r="D19" s="23" t="s">
        <v>31</v>
      </c>
      <c r="E19" s="24">
        <v>130</v>
      </c>
      <c r="F19" s="26">
        <v>19.54</v>
      </c>
      <c r="G19" s="26">
        <v>10.5</v>
      </c>
      <c r="H19" s="28">
        <v>5.08</v>
      </c>
      <c r="I19" s="26">
        <f t="shared" si="1"/>
        <v>192.98</v>
      </c>
    </row>
    <row r="20" spans="2:9" ht="31.5" x14ac:dyDescent="0.25">
      <c r="B20" s="32"/>
      <c r="C20" s="27" t="s">
        <v>32</v>
      </c>
      <c r="D20" s="23" t="s">
        <v>33</v>
      </c>
      <c r="E20" s="24">
        <v>180</v>
      </c>
      <c r="F20" s="26">
        <v>5.22</v>
      </c>
      <c r="G20" s="26">
        <v>7.58</v>
      </c>
      <c r="H20" s="26">
        <v>35.630000000000003</v>
      </c>
      <c r="I20" s="26">
        <f t="shared" si="1"/>
        <v>231.62</v>
      </c>
    </row>
    <row r="21" spans="2:9" ht="31.5" x14ac:dyDescent="0.25">
      <c r="B21" s="32"/>
      <c r="C21" s="27" t="s">
        <v>34</v>
      </c>
      <c r="D21" s="23" t="s">
        <v>35</v>
      </c>
      <c r="E21" s="24">
        <v>200</v>
      </c>
      <c r="F21" s="26">
        <v>0.44</v>
      </c>
      <c r="G21" s="26">
        <v>0.02</v>
      </c>
      <c r="H21" s="26">
        <v>22.89</v>
      </c>
      <c r="I21" s="26">
        <f t="shared" si="1"/>
        <v>93.500000000000014</v>
      </c>
    </row>
    <row r="22" spans="2:9" ht="15.75" x14ac:dyDescent="0.25">
      <c r="B22" s="32"/>
      <c r="C22" s="27"/>
      <c r="D22" s="23" t="s">
        <v>10</v>
      </c>
      <c r="E22" s="24">
        <v>50</v>
      </c>
      <c r="F22" s="25">
        <v>3.3</v>
      </c>
      <c r="G22" s="25">
        <v>0.6</v>
      </c>
      <c r="H22" s="26">
        <v>19.829999999999998</v>
      </c>
      <c r="I22" s="26">
        <f t="shared" si="1"/>
        <v>97.92</v>
      </c>
    </row>
    <row r="23" spans="2:9" ht="15.75" x14ac:dyDescent="0.25">
      <c r="B23" s="32"/>
      <c r="C23" s="27"/>
      <c r="D23" s="23" t="s">
        <v>15</v>
      </c>
      <c r="E23" s="24">
        <v>30</v>
      </c>
      <c r="F23" s="26">
        <v>2.37</v>
      </c>
      <c r="G23" s="25">
        <v>0.3</v>
      </c>
      <c r="H23" s="26">
        <v>14.49</v>
      </c>
      <c r="I23" s="26">
        <f t="shared" si="1"/>
        <v>70.14</v>
      </c>
    </row>
    <row r="24" spans="2:9" ht="15.75" x14ac:dyDescent="0.25">
      <c r="B24" s="33"/>
      <c r="C24" s="41" t="s">
        <v>36</v>
      </c>
      <c r="D24" s="41"/>
      <c r="E24" s="29">
        <f>SUM(E17:E23)</f>
        <v>945</v>
      </c>
      <c r="F24" s="29">
        <f>SUM(F17:F23)</f>
        <v>34.089999999999996</v>
      </c>
      <c r="G24" s="29">
        <f>SUM(G17:G23)</f>
        <v>30.020000000000003</v>
      </c>
      <c r="H24" s="29">
        <f>SUM(H17:H23)</f>
        <v>117.88</v>
      </c>
      <c r="I24" s="29">
        <f>SUM(I17:I23)</f>
        <v>878.06</v>
      </c>
    </row>
  </sheetData>
  <mergeCells count="6">
    <mergeCell ref="C7:D7"/>
    <mergeCell ref="B16:B24"/>
    <mergeCell ref="C16:I16"/>
    <mergeCell ref="B10:B15"/>
    <mergeCell ref="C10:H10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2022-02-24T13:55:16Z</dcterms:modified>
</cp:coreProperties>
</file>