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F26" i="2"/>
  <c r="I25" i="2"/>
  <c r="I24" i="2"/>
  <c r="I23" i="2"/>
  <c r="I22" i="2"/>
  <c r="I21" i="2"/>
  <c r="I19" i="2"/>
  <c r="I26" i="2" l="1"/>
  <c r="H16" i="2"/>
  <c r="I16" i="2" s="1"/>
  <c r="G16" i="2"/>
  <c r="F16" i="2"/>
  <c r="E16" i="2"/>
  <c r="I15" i="2"/>
  <c r="I14" i="2"/>
  <c r="I13" i="2"/>
  <c r="I12" i="2"/>
  <c r="I11" i="2"/>
  <c r="I10" i="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<sst xmlns="http://schemas.openxmlformats.org/spreadsheetml/2006/main" count="42" uniqueCount="37">
  <si>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</si>
  <si>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</si>
  <si>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</si>
  <si>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</si>
  <si>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</si>
  <si>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</si>
  <si>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</si>
  <si>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</si>
  <si>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</si>
  <si>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</si>
  <si>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</si>
  <si>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</si>
  <si>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</si>
  <si>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</si>
  <si>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</si>
  <si>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</si>
  <si>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</si>
  <si>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</si>
  <si>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Мандарин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</si>
  <si>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</si>
  <si>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</si>
  <si>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</si>
  <si>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</si>
  <si>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</si>
  <si>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</si>
  <si>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338/М</t>
  </si>
  <si>
    <t>Йогурт «Растишка» питьевой</t>
  </si>
  <si>
    <t>Итого:</t>
  </si>
  <si>
    <t>43/М</t>
  </si>
  <si>
    <t>98/М</t>
  </si>
  <si>
    <t>342/М</t>
  </si>
  <si>
    <t>Компот из вишни, 200/11</t>
  </si>
  <si>
    <t>Итого за Обед</t>
  </si>
  <si>
    <t>01.03.2022г.</t>
  </si>
  <si>
    <t>Салат из свеклы с соленым огурцом</t>
  </si>
  <si>
    <t>Суп картофельный с рисом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</si>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</sst>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2" fontId="2" fillId="3" borderId="1" xfId="0" applyNumberFormat="1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0" fontId="4" fillId="3" borderId="1" xfId="0" applyFont="1" applyFill="1" applyBorder="1"/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10" workbookViewId="0">
      <selection activeCell="G26" sqref="G2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8" max="8" width="10" customWidth="1"/>
    <col min="9" max="9" width="14.710937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20" t="s">
        <v>13</v>
      </c>
      <c r="C2" s="20"/>
      <c r="D2" s="20"/>
      <c r="E2" s="19"/>
      <c r="F2" s="19"/>
      <c r="G2" s="19"/>
      <c r="H2" s="19"/>
      <c r="I2" s="19"/>
    </row>
    <row r="3" spans="1:9" x14ac:dyDescent="0.25">
      <c r="A3" s="19"/>
      <c r="B3" s="20" t="s">
        <v>14</v>
      </c>
      <c r="C3" s="20"/>
      <c r="D3" s="20"/>
      <c r="E3" s="19"/>
      <c r="F3" s="19"/>
      <c r="G3" s="19"/>
      <c r="H3" s="19"/>
      <c r="I3" s="19"/>
    </row>
    <row r="4" spans="1:9" x14ac:dyDescent="0.25">
      <c r="A4" s="19"/>
      <c r="B4" s="20" t="s">
        <v>15</v>
      </c>
      <c r="C4" s="20"/>
      <c r="D4" s="20"/>
      <c r="E4" s="19"/>
      <c r="F4" s="19"/>
      <c r="G4" s="19"/>
      <c r="H4" s="19"/>
      <c r="I4" s="19"/>
    </row>
    <row r="5" spans="1:9" ht="21" customHeight="1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36" customHeight="1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21" t="s">
        <v>0</v>
      </c>
      <c r="C7" s="32" t="s">
        <v>12</v>
      </c>
      <c r="D7" s="32"/>
      <c r="E7" s="21"/>
      <c r="F7" s="21"/>
      <c r="G7" s="21" t="s">
        <v>1</v>
      </c>
      <c r="H7" s="3"/>
      <c r="I7" s="31" t="s">
        <v>33</v>
      </c>
    </row>
    <row r="8" spans="1:9" s="1" customFormat="1" x14ac:dyDescent="0.25">
      <c r="A8" s="22"/>
      <c r="B8" s="23"/>
      <c r="C8" s="23"/>
      <c r="D8" s="23"/>
      <c r="E8" s="23"/>
      <c r="F8" s="23"/>
      <c r="G8" s="23"/>
      <c r="H8" s="23"/>
      <c r="I8" s="22"/>
    </row>
    <row r="9" spans="1:9" x14ac:dyDescent="0.25">
      <c r="B9" s="14" t="s">
        <v>2</v>
      </c>
      <c r="C9" s="15" t="s">
        <v>3</v>
      </c>
      <c r="D9" s="14" t="s">
        <v>4</v>
      </c>
      <c r="E9" s="14" t="s">
        <v>5</v>
      </c>
      <c r="F9" s="16" t="s">
        <v>7</v>
      </c>
      <c r="G9" s="16" t="s">
        <v>8</v>
      </c>
      <c r="H9" s="17" t="s">
        <v>9</v>
      </c>
      <c r="I9" s="18" t="s">
        <v>6</v>
      </c>
    </row>
    <row r="10" spans="1:9" ht="15.75" x14ac:dyDescent="0.25">
      <c r="B10" s="33" t="s">
        <v>10</v>
      </c>
      <c r="C10" s="6" t="s">
        <v>19</v>
      </c>
      <c r="D10" s="7" t="s">
        <v>20</v>
      </c>
      <c r="E10" s="8">
        <v>90</v>
      </c>
      <c r="F10" s="6">
        <v>9.2899999999999991</v>
      </c>
      <c r="G10" s="6">
        <v>8.81</v>
      </c>
      <c r="H10" s="6">
        <v>7.06</v>
      </c>
      <c r="I10" s="9">
        <f t="shared" ref="I10:I16" si="0">H10*4+G10*9+F10*4</f>
        <v>144.69</v>
      </c>
    </row>
    <row r="11" spans="1:9" ht="15.75" x14ac:dyDescent="0.25">
      <c r="B11" s="33"/>
      <c r="C11" s="6" t="s">
        <v>21</v>
      </c>
      <c r="D11" s="7" t="s">
        <v>22</v>
      </c>
      <c r="E11" s="8">
        <v>150</v>
      </c>
      <c r="F11" s="6">
        <v>2.89</v>
      </c>
      <c r="G11" s="6">
        <v>5.38</v>
      </c>
      <c r="H11" s="6">
        <v>17.940000000000001</v>
      </c>
      <c r="I11" s="9">
        <f t="shared" si="0"/>
        <v>131.74</v>
      </c>
    </row>
    <row r="12" spans="1:9" ht="15.75" x14ac:dyDescent="0.25">
      <c r="B12" s="33"/>
      <c r="C12" s="6" t="s">
        <v>23</v>
      </c>
      <c r="D12" s="7" t="s">
        <v>24</v>
      </c>
      <c r="E12" s="8">
        <v>180</v>
      </c>
      <c r="F12" s="6">
        <v>0.48</v>
      </c>
      <c r="G12" s="9">
        <v>0.2</v>
      </c>
      <c r="H12" s="6">
        <v>16.739999999999998</v>
      </c>
      <c r="I12" s="9">
        <f t="shared" si="0"/>
        <v>70.679999999999993</v>
      </c>
    </row>
    <row r="13" spans="1:9" ht="15.75" x14ac:dyDescent="0.25">
      <c r="B13" s="33"/>
      <c r="C13" s="6"/>
      <c r="D13" s="7" t="s">
        <v>16</v>
      </c>
      <c r="E13" s="8">
        <v>40</v>
      </c>
      <c r="F13" s="6">
        <v>3.04</v>
      </c>
      <c r="G13" s="9">
        <v>0.4</v>
      </c>
      <c r="H13" s="6">
        <v>19.32</v>
      </c>
      <c r="I13" s="9">
        <f t="shared" si="0"/>
        <v>93.039999999999992</v>
      </c>
    </row>
    <row r="14" spans="1:9" ht="15.75" x14ac:dyDescent="0.25">
      <c r="B14" s="33"/>
      <c r="C14" s="6" t="s">
        <v>25</v>
      </c>
      <c r="D14" s="7" t="s">
        <v>18</v>
      </c>
      <c r="E14" s="8">
        <v>100</v>
      </c>
      <c r="F14" s="9">
        <v>0.8</v>
      </c>
      <c r="G14" s="9">
        <v>0.2</v>
      </c>
      <c r="H14" s="9">
        <v>7.5</v>
      </c>
      <c r="I14" s="9">
        <f t="shared" si="0"/>
        <v>35</v>
      </c>
    </row>
    <row r="15" spans="1:9" ht="31.5" x14ac:dyDescent="0.25">
      <c r="B15" s="33"/>
      <c r="C15" s="8"/>
      <c r="D15" s="7" t="s">
        <v>26</v>
      </c>
      <c r="E15" s="8">
        <v>90</v>
      </c>
      <c r="F15" s="6">
        <v>2.52</v>
      </c>
      <c r="G15" s="6">
        <v>1.44</v>
      </c>
      <c r="H15" s="9">
        <v>12.6</v>
      </c>
      <c r="I15" s="9">
        <f t="shared" si="0"/>
        <v>73.44</v>
      </c>
    </row>
    <row r="16" spans="1:9" ht="15.75" x14ac:dyDescent="0.25">
      <c r="B16" s="33"/>
      <c r="C16" s="10"/>
      <c r="D16" s="11" t="s">
        <v>27</v>
      </c>
      <c r="E16" s="12">
        <f>SUM(E10:E15)</f>
        <v>650</v>
      </c>
      <c r="F16" s="12">
        <f>SUM(F10:F15)</f>
        <v>19.02</v>
      </c>
      <c r="G16" s="12">
        <f>SUM(G10:G15)</f>
        <v>16.43</v>
      </c>
      <c r="H16" s="12">
        <f>SUM(H10:H15)</f>
        <v>81.16</v>
      </c>
      <c r="I16" s="13">
        <f t="shared" si="0"/>
        <v>548.59</v>
      </c>
    </row>
    <row r="17" spans="2:9" x14ac:dyDescent="0.25">
      <c r="B17" s="33"/>
      <c r="C17" s="5"/>
      <c r="D17" s="4"/>
      <c r="E17" s="5"/>
      <c r="F17" s="2"/>
      <c r="G17" s="2"/>
      <c r="H17" s="2"/>
      <c r="I17" s="2"/>
    </row>
    <row r="18" spans="2:9" ht="15.75" thickBot="1" x14ac:dyDescent="0.3">
      <c r="B18" s="34" t="s">
        <v>17</v>
      </c>
      <c r="C18" s="36"/>
      <c r="D18" s="37"/>
      <c r="E18" s="37"/>
      <c r="F18" s="37"/>
      <c r="G18" s="37"/>
      <c r="H18" s="37"/>
      <c r="I18" s="37"/>
    </row>
    <row r="19" spans="2:9" ht="31.5" x14ac:dyDescent="0.25">
      <c r="B19" s="34"/>
      <c r="C19" s="27" t="s">
        <v>28</v>
      </c>
      <c r="D19" s="24" t="s">
        <v>34</v>
      </c>
      <c r="E19" s="25">
        <v>100</v>
      </c>
      <c r="F19" s="26">
        <v>1.22</v>
      </c>
      <c r="G19" s="26">
        <v>5.0999999999999996</v>
      </c>
      <c r="H19" s="26">
        <v>6.13</v>
      </c>
      <c r="I19" s="26">
        <f>H19*4+G19*9+F19*4</f>
        <v>75.3</v>
      </c>
    </row>
    <row r="20" spans="2:9" ht="31.5" x14ac:dyDescent="0.25">
      <c r="B20" s="34"/>
      <c r="C20" s="27" t="s">
        <v>29</v>
      </c>
      <c r="D20" s="24" t="s">
        <v>35</v>
      </c>
      <c r="E20" s="39" t="s">
        <v>36</v>
      </c>
      <c r="F20" s="26">
        <v>3.24</v>
      </c>
      <c r="G20" s="26">
        <v>6.31</v>
      </c>
      <c r="H20" s="26">
        <v>19.5</v>
      </c>
      <c r="I20" s="26">
        <v>147.75</v>
      </c>
    </row>
    <row r="21" spans="2:9" ht="15.75" x14ac:dyDescent="0.25">
      <c r="B21" s="34"/>
      <c r="C21" s="27" t="s">
        <v>19</v>
      </c>
      <c r="D21" s="24" t="s">
        <v>20</v>
      </c>
      <c r="E21" s="25">
        <v>100</v>
      </c>
      <c r="F21" s="26">
        <v>14.53</v>
      </c>
      <c r="G21" s="26">
        <v>6.92</v>
      </c>
      <c r="H21" s="26">
        <v>10.92</v>
      </c>
      <c r="I21" s="26">
        <f t="shared" ref="I20:I25" si="1">H21*4+G21*9+F21*4</f>
        <v>164.08</v>
      </c>
    </row>
    <row r="22" spans="2:9" ht="18.75" customHeight="1" x14ac:dyDescent="0.25">
      <c r="B22" s="34"/>
      <c r="C22" s="27" t="s">
        <v>21</v>
      </c>
      <c r="D22" s="24" t="s">
        <v>22</v>
      </c>
      <c r="E22" s="25">
        <v>180</v>
      </c>
      <c r="F22" s="26">
        <v>3.47</v>
      </c>
      <c r="G22" s="26">
        <v>6.46</v>
      </c>
      <c r="H22" s="26">
        <v>21.53</v>
      </c>
      <c r="I22" s="26">
        <f t="shared" si="1"/>
        <v>158.13999999999999</v>
      </c>
    </row>
    <row r="23" spans="2:9" ht="15.75" x14ac:dyDescent="0.25">
      <c r="B23" s="34"/>
      <c r="C23" s="30" t="s">
        <v>30</v>
      </c>
      <c r="D23" s="24" t="s">
        <v>31</v>
      </c>
      <c r="E23" s="25">
        <v>200</v>
      </c>
      <c r="F23" s="26">
        <v>0.16</v>
      </c>
      <c r="G23" s="26">
        <v>0.04</v>
      </c>
      <c r="H23" s="26">
        <v>15.42</v>
      </c>
      <c r="I23" s="26">
        <f t="shared" si="1"/>
        <v>62.68</v>
      </c>
    </row>
    <row r="24" spans="2:9" ht="15.75" x14ac:dyDescent="0.25">
      <c r="B24" s="34"/>
      <c r="C24" s="27"/>
      <c r="D24" s="24" t="s">
        <v>16</v>
      </c>
      <c r="E24" s="25">
        <v>30</v>
      </c>
      <c r="F24" s="26">
        <v>2.37</v>
      </c>
      <c r="G24" s="28">
        <v>0.3</v>
      </c>
      <c r="H24" s="26">
        <v>14.49</v>
      </c>
      <c r="I24" s="26">
        <f t="shared" si="1"/>
        <v>70.14</v>
      </c>
    </row>
    <row r="25" spans="2:9" ht="15.75" x14ac:dyDescent="0.25">
      <c r="B25" s="34"/>
      <c r="C25" s="27"/>
      <c r="D25" s="24" t="s">
        <v>11</v>
      </c>
      <c r="E25" s="25">
        <v>50</v>
      </c>
      <c r="F25" s="28">
        <v>3.3</v>
      </c>
      <c r="G25" s="28">
        <v>0.6</v>
      </c>
      <c r="H25" s="26">
        <v>19.829999999999998</v>
      </c>
      <c r="I25" s="26">
        <f t="shared" si="1"/>
        <v>97.92</v>
      </c>
    </row>
    <row r="26" spans="2:9" ht="16.5" thickBot="1" x14ac:dyDescent="0.3">
      <c r="B26" s="35"/>
      <c r="C26" s="38" t="s">
        <v>32</v>
      </c>
      <c r="D26" s="38"/>
      <c r="E26" s="29">
        <v>915</v>
      </c>
      <c r="F26" s="29">
        <f>SUM(F19:F25)</f>
        <v>28.29</v>
      </c>
      <c r="G26" s="29">
        <f>SUM(G19:G25)</f>
        <v>25.73</v>
      </c>
      <c r="H26" s="29">
        <f>SUM(H19:H25)</f>
        <v>107.82</v>
      </c>
      <c r="I26" s="29">
        <f>SUM(I19:I25)</f>
        <v>776.00999999999988</v>
      </c>
    </row>
  </sheetData>
  <mergeCells count="5">
    <mergeCell ref="C7:D7"/>
    <mergeCell ref="B10:B17"/>
    <mergeCell ref="B18:B26"/>
    <mergeCell ref="C18:I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2022-03-09T12:08:29Z</dcterms:modified>
</cp:coreProperties>
</file>