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H23" i="2"/>
  <c r="G23" i="2"/>
  <c r="J22" i="2"/>
  <c r="J21" i="2"/>
  <c r="J20" i="2"/>
  <c r="J19" i="2"/>
  <c r="J18" i="2"/>
  <c r="J17" i="2"/>
  <c r="J23" i="2" s="1"/>
  <c r="E23" i="2"/>
  <c r="I15" i="2" l="1"/>
  <c r="H15" i="2"/>
  <c r="G15" i="2"/>
  <c r="J14" i="2"/>
  <c r="J13" i="2"/>
  <c r="J12" i="2"/>
  <c r="J11" i="2"/>
  <c r="J15" i="2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<sst xmlns="http://schemas.openxmlformats.org/spreadsheetml/2006/main" count="40" uniqueCount="36">
  <si>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</si>
  <si>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</si>
  <si>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</si>
  <si>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</si>
  <si>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</si>
  <si>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</si>
  <si>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</si>
  <si>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</si>
  <si>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</si>
  <si>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</si>
  <si>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</si>
  <si>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</si>
  <si>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</si>
  <si>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</si>
  <si>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</si>
  <si>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</si>
  <si>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</si>
  <si>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День 6</t>
  </si>
  <si>
    <t>Завтрак:</t>
  </si>
  <si>
    <t>291/М</t>
  </si>
  <si>
    <t>Плов с курицей</t>
  </si>
  <si>
    <t>150/90</t>
  </si>
  <si>
    <t>388/М</t>
  </si>
  <si>
    <t>Напиток из шиповника</t>
  </si>
  <si>
    <t>338/М</t>
  </si>
  <si>
    <t>Итого:</t>
  </si>
  <si>
    <t>Обед:</t>
  </si>
  <si>
    <t>50/М</t>
  </si>
  <si>
    <t>Салат из свеклы с сыром</t>
  </si>
  <si>
    <t>88/М</t>
  </si>
  <si>
    <t>Щи из свежей капусты с картофелем и сметаной, 250/5</t>
  </si>
  <si>
    <t>342/М</t>
  </si>
  <si>
    <t>Компот из вишни, 200/11</t>
  </si>
  <si>
    <t>Итого за Обед</t>
  </si>
  <si>
    <t>Яблоко</t>
  </si>
  <si>
    <t>11.04.2022г.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</si>
</sst>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4" fillId="3" borderId="8" xfId="0" applyNumberFormat="1" applyFont="1" applyFill="1" applyBorder="1"/>
    <xf numFmtId="0" fontId="2" fillId="3" borderId="1" xfId="0" applyFont="1" applyFill="1" applyBorder="1"/>
    <xf numFmtId="2" fontId="7" fillId="0" borderId="1" xfId="1" applyNumberFormat="1" applyFont="1" applyBorder="1" applyAlignment="1">
      <alignment horizontal="center" vertical="top"/>
    </xf>
    <xf numFmtId="0" fontId="7" fillId="0" borderId="1" xfId="1" applyFont="1" applyBorder="1" applyAlignment="1">
      <alignment vertical="top" wrapText="1"/>
    </xf>
    <xf numFmtId="1" fontId="7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top"/>
    </xf>
    <xf numFmtId="164" fontId="8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164" fontId="9" fillId="0" borderId="1" xfId="1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4" fillId="3" borderId="3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11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3"/>
  <sheetViews>
    <sheetView tabSelected="1" workbookViewId="0">
      <selection activeCell="J7" sqref="J7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7" max="7" width="13.42578125" customWidth="1"/>
    <col min="10" max="10" width="13.4257812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9"/>
    </row>
    <row r="7" spans="2:10" x14ac:dyDescent="0.25">
      <c r="B7" s="11" t="s">
        <v>0</v>
      </c>
      <c r="C7" s="33" t="s">
        <v>12</v>
      </c>
      <c r="D7" s="33"/>
      <c r="E7" s="4"/>
      <c r="F7" s="5"/>
      <c r="G7" s="4"/>
      <c r="H7" s="4"/>
      <c r="I7" s="10" t="s">
        <v>1</v>
      </c>
      <c r="J7" s="8" t="s">
        <v>35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13" t="s">
        <v>2</v>
      </c>
      <c r="C9" s="14" t="s">
        <v>3</v>
      </c>
      <c r="D9" s="13" t="s">
        <v>4</v>
      </c>
      <c r="E9" s="13" t="s">
        <v>5</v>
      </c>
      <c r="F9" s="13" t="s">
        <v>10</v>
      </c>
      <c r="G9" s="3" t="s">
        <v>7</v>
      </c>
      <c r="H9" s="3" t="s">
        <v>8</v>
      </c>
      <c r="I9" s="3" t="s">
        <v>9</v>
      </c>
      <c r="J9" s="12" t="s">
        <v>6</v>
      </c>
    </row>
    <row r="10" spans="2:10" x14ac:dyDescent="0.25">
      <c r="B10" s="34" t="s">
        <v>17</v>
      </c>
      <c r="C10" s="43" t="s">
        <v>18</v>
      </c>
      <c r="D10" s="44"/>
      <c r="E10" s="44"/>
      <c r="F10" s="44"/>
      <c r="G10" s="44"/>
      <c r="H10" s="44"/>
      <c r="I10" s="44"/>
      <c r="J10" s="45"/>
    </row>
    <row r="11" spans="2:10" ht="15.75" x14ac:dyDescent="0.25">
      <c r="B11" s="35"/>
      <c r="C11" s="17" t="s">
        <v>19</v>
      </c>
      <c r="D11" s="18" t="s">
        <v>20</v>
      </c>
      <c r="E11" s="19" t="s">
        <v>21</v>
      </c>
      <c r="F11" s="16"/>
      <c r="G11" s="17">
        <v>19.11</v>
      </c>
      <c r="H11" s="17">
        <v>19.559999999999999</v>
      </c>
      <c r="I11" s="17">
        <v>40.69</v>
      </c>
      <c r="J11" s="23">
        <f t="shared" ref="J11:J15" si="0">I11*4+H11*9+G11*4</f>
        <v>415.23999999999995</v>
      </c>
    </row>
    <row r="12" spans="2:10" ht="15.75" x14ac:dyDescent="0.25">
      <c r="B12" s="35"/>
      <c r="C12" s="17" t="s">
        <v>22</v>
      </c>
      <c r="D12" s="18" t="s">
        <v>23</v>
      </c>
      <c r="E12" s="19">
        <v>180</v>
      </c>
      <c r="F12" s="16"/>
      <c r="G12" s="17">
        <v>0.48</v>
      </c>
      <c r="H12" s="23">
        <v>0.2</v>
      </c>
      <c r="I12" s="17">
        <v>16.739999999999998</v>
      </c>
      <c r="J12" s="23">
        <f t="shared" si="0"/>
        <v>70.679999999999993</v>
      </c>
    </row>
    <row r="13" spans="2:10" ht="15.75" x14ac:dyDescent="0.25">
      <c r="B13" s="35"/>
      <c r="C13" s="17"/>
      <c r="D13" s="18" t="s">
        <v>16</v>
      </c>
      <c r="E13" s="19">
        <v>40</v>
      </c>
      <c r="F13" s="16"/>
      <c r="G13" s="17">
        <v>3.04</v>
      </c>
      <c r="H13" s="23">
        <v>0.4</v>
      </c>
      <c r="I13" s="17">
        <v>19.32</v>
      </c>
      <c r="J13" s="23">
        <f t="shared" si="0"/>
        <v>93.039999999999992</v>
      </c>
    </row>
    <row r="14" spans="2:10" ht="15.75" x14ac:dyDescent="0.25">
      <c r="B14" s="35"/>
      <c r="C14" s="17" t="s">
        <v>24</v>
      </c>
      <c r="D14" s="18" t="s">
        <v>34</v>
      </c>
      <c r="E14" s="19">
        <v>100</v>
      </c>
      <c r="F14" s="16"/>
      <c r="G14" s="23">
        <v>0.4</v>
      </c>
      <c r="H14" s="23">
        <v>0.4</v>
      </c>
      <c r="I14" s="23">
        <v>9.8000000000000007</v>
      </c>
      <c r="J14" s="23">
        <f t="shared" si="0"/>
        <v>44.400000000000006</v>
      </c>
    </row>
    <row r="15" spans="2:10" ht="16.5" thickBot="1" x14ac:dyDescent="0.3">
      <c r="B15" s="36"/>
      <c r="C15" s="20"/>
      <c r="D15" s="21" t="s">
        <v>25</v>
      </c>
      <c r="E15" s="22">
        <v>560</v>
      </c>
      <c r="F15" s="15">
        <v>72</v>
      </c>
      <c r="G15" s="22">
        <f>SUM(G11:G14)</f>
        <v>23.029999999999998</v>
      </c>
      <c r="H15" s="22">
        <f>SUM(H11:H14)</f>
        <v>20.559999999999995</v>
      </c>
      <c r="I15" s="22">
        <f>SUM(I11:I14)</f>
        <v>86.55</v>
      </c>
      <c r="J15" s="24">
        <f t="shared" si="0"/>
        <v>623.36</v>
      </c>
    </row>
    <row r="16" spans="2:10" x14ac:dyDescent="0.25">
      <c r="B16" s="37" t="s">
        <v>17</v>
      </c>
      <c r="C16" s="40" t="s">
        <v>26</v>
      </c>
      <c r="D16" s="41"/>
      <c r="E16" s="41"/>
      <c r="F16" s="41"/>
      <c r="G16" s="41"/>
      <c r="H16" s="41"/>
      <c r="I16" s="41"/>
      <c r="J16" s="42"/>
    </row>
    <row r="17" spans="2:10" ht="15.75" x14ac:dyDescent="0.25">
      <c r="B17" s="38"/>
      <c r="C17" s="25" t="s">
        <v>27</v>
      </c>
      <c r="D17" s="26" t="s">
        <v>28</v>
      </c>
      <c r="E17" s="27">
        <v>100</v>
      </c>
      <c r="F17" s="7"/>
      <c r="G17" s="31">
        <v>5.03</v>
      </c>
      <c r="H17" s="31">
        <v>10.65</v>
      </c>
      <c r="I17" s="32">
        <v>6.6</v>
      </c>
      <c r="J17" s="31">
        <f>I17*4+H17*9+G17*4</f>
        <v>142.37</v>
      </c>
    </row>
    <row r="18" spans="2:10" ht="47.25" x14ac:dyDescent="0.25">
      <c r="B18" s="38"/>
      <c r="C18" s="28" t="s">
        <v>29</v>
      </c>
      <c r="D18" s="26" t="s">
        <v>30</v>
      </c>
      <c r="E18" s="27">
        <v>255</v>
      </c>
      <c r="F18" s="7"/>
      <c r="G18" s="31">
        <v>2.42</v>
      </c>
      <c r="H18" s="27">
        <v>7</v>
      </c>
      <c r="I18" s="31">
        <v>11.49</v>
      </c>
      <c r="J18" s="31">
        <f t="shared" ref="J18:J22" si="1">I18*4+H18*9+G18*4</f>
        <v>118.64000000000001</v>
      </c>
    </row>
    <row r="19" spans="2:10" ht="44.25" customHeight="1" x14ac:dyDescent="0.25">
      <c r="B19" s="38"/>
      <c r="C19" s="29" t="s">
        <v>19</v>
      </c>
      <c r="D19" s="26" t="s">
        <v>20</v>
      </c>
      <c r="E19" s="27">
        <v>280</v>
      </c>
      <c r="F19" s="7"/>
      <c r="G19" s="31">
        <v>22.3</v>
      </c>
      <c r="H19" s="31">
        <v>22.82</v>
      </c>
      <c r="I19" s="31">
        <v>47.47</v>
      </c>
      <c r="J19" s="31">
        <f t="shared" si="1"/>
        <v>484.46</v>
      </c>
    </row>
    <row r="20" spans="2:10" ht="15.75" x14ac:dyDescent="0.25">
      <c r="B20" s="38"/>
      <c r="C20" s="29" t="s">
        <v>31</v>
      </c>
      <c r="D20" s="26" t="s">
        <v>32</v>
      </c>
      <c r="E20" s="27">
        <v>200</v>
      </c>
      <c r="F20" s="7"/>
      <c r="G20" s="31">
        <v>0.16</v>
      </c>
      <c r="H20" s="31">
        <v>0.04</v>
      </c>
      <c r="I20" s="31">
        <v>15.42</v>
      </c>
      <c r="J20" s="31">
        <f t="shared" si="1"/>
        <v>62.68</v>
      </c>
    </row>
    <row r="21" spans="2:10" ht="15.75" x14ac:dyDescent="0.25">
      <c r="B21" s="38"/>
      <c r="C21" s="25"/>
      <c r="D21" s="26" t="s">
        <v>11</v>
      </c>
      <c r="E21" s="27">
        <v>50</v>
      </c>
      <c r="F21" s="7"/>
      <c r="G21" s="32">
        <v>3.3</v>
      </c>
      <c r="H21" s="32">
        <v>0.6</v>
      </c>
      <c r="I21" s="31">
        <v>19.829999999999998</v>
      </c>
      <c r="J21" s="31">
        <f t="shared" si="1"/>
        <v>97.92</v>
      </c>
    </row>
    <row r="22" spans="2:10" ht="15.75" x14ac:dyDescent="0.25">
      <c r="B22" s="38"/>
      <c r="C22" s="25"/>
      <c r="D22" s="26" t="s">
        <v>16</v>
      </c>
      <c r="E22" s="27">
        <v>30</v>
      </c>
      <c r="F22" s="7"/>
      <c r="G22" s="31">
        <v>2.37</v>
      </c>
      <c r="H22" s="32">
        <v>0.3</v>
      </c>
      <c r="I22" s="31">
        <v>14.49</v>
      </c>
      <c r="J22" s="31">
        <f t="shared" si="1"/>
        <v>70.14</v>
      </c>
    </row>
    <row r="23" spans="2:10" ht="16.5" thickBot="1" x14ac:dyDescent="0.3">
      <c r="B23" s="39"/>
      <c r="C23" s="46" t="s">
        <v>33</v>
      </c>
      <c r="D23" s="46"/>
      <c r="E23" s="30">
        <f>SUM(E16:E22)</f>
        <v>915</v>
      </c>
      <c r="F23" s="15">
        <v>72</v>
      </c>
      <c r="G23" s="30">
        <f>SUM(G16:G22)</f>
        <v>35.58</v>
      </c>
      <c r="H23" s="30">
        <f>SUM(H16:H22)</f>
        <v>41.41</v>
      </c>
      <c r="I23" s="30">
        <f>SUM(I16:I22)</f>
        <v>115.3</v>
      </c>
      <c r="J23" s="30">
        <f>SUM(J16:J22)</f>
        <v>976.20999999999992</v>
      </c>
    </row>
  </sheetData>
  <mergeCells count="6">
    <mergeCell ref="C7:D7"/>
    <mergeCell ref="B10:B15"/>
    <mergeCell ref="B16:B23"/>
    <mergeCell ref="C16:J16"/>
    <mergeCell ref="C10:J10"/>
    <mergeCell ref="C23:D23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2022-04-11T07:32:22Z</dcterms:modified>
</cp:coreProperties>
</file>