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4" i="2"/>
  <c r="J23" i="2"/>
  <c r="J22" i="2"/>
  <c r="J21" i="2"/>
  <c r="J20" i="2"/>
  <c r="J19" i="2"/>
  <c r="J18" i="2"/>
  <c r="I16" i="2"/>
  <c r="H16" i="2"/>
  <c r="G16" i="2"/>
  <c r="J15" i="2"/>
  <c r="J14" i="2"/>
  <c r="J13" i="2"/>
  <c r="J12" i="2"/>
  <c r="J11" i="2"/>
  <c r="J10" i="2"/>
  <c r="J16" i="2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<sst xmlns="http://schemas.openxmlformats.org/spreadsheetml/2006/main" count="51" uniqueCount="47">
  <si>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</si>
  <si>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</si>
  <si>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</si>
  <si>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</si>
  <si>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</si>
  <si>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</si>
  <si>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</si>
  <si>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</si>
  <si>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</si>
  <si>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</si>
  <si>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</si>
  <si>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</si>
  <si>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</si>
  <si>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</si>
  <si>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</si>
  <si>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</si>
  <si>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14/М</t>
  </si>
  <si>
    <t>Масло сливочное</t>
  </si>
  <si>
    <t>268/М</t>
  </si>
  <si>
    <t>202/М</t>
  </si>
  <si>
    <t>378/М</t>
  </si>
  <si>
    <t>Чай с молоком</t>
  </si>
  <si>
    <t>338/М</t>
  </si>
  <si>
    <t>Яблоко</t>
  </si>
  <si>
    <t>Итого:</t>
  </si>
  <si>
    <t>55/М</t>
  </si>
  <si>
    <t>102/М</t>
  </si>
  <si>
    <t>Суп картофельный с горохом</t>
  </si>
  <si>
    <t>342/М</t>
  </si>
  <si>
    <t>Завтрак</t>
  </si>
  <si>
    <t xml:space="preserve">Котлеты из говядины </t>
  </si>
  <si>
    <t>Макароны отварные с маслом сливочным</t>
  </si>
  <si>
    <t>150/5</t>
  </si>
  <si>
    <t>Салат витаминный 2 вариант</t>
  </si>
  <si>
    <t>7,43</t>
  </si>
  <si>
    <t>5,5</t>
  </si>
  <si>
    <t>100</t>
  </si>
  <si>
    <t>180/5</t>
  </si>
  <si>
    <t>Компот из свежих яблок</t>
  </si>
  <si>
    <t>940</t>
  </si>
  <si>
    <t>133,54</t>
  </si>
  <si>
    <t>31,34</t>
  </si>
  <si>
    <t>918,63</t>
  </si>
  <si>
    <t>Соус "Болоньезе"</t>
  </si>
  <si>
    <t>Цена, руб</t>
  </si>
  <si>
    <t>Итого за обед</t>
  </si>
  <si>
    <t>20.04.22г.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</si>
</sst>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0" fontId="4" fillId="3" borderId="0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4" fillId="3" borderId="3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tabSelected="1" topLeftCell="A4" workbookViewId="0">
      <selection activeCell="K18" sqref="K18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2.5703125" customWidth="1"/>
    <col min="6" max="7" width="10.42578125" customWidth="1"/>
    <col min="10" max="10" width="12.5703125" customWidth="1"/>
  </cols>
  <sheetData>
    <row r="2" spans="2:10" x14ac:dyDescent="0.25">
      <c r="B2" s="3" t="s">
        <v>11</v>
      </c>
      <c r="C2" s="3"/>
      <c r="D2" s="3"/>
      <c r="E2" s="3"/>
    </row>
    <row r="3" spans="2:10" x14ac:dyDescent="0.25">
      <c r="B3" s="3" t="s">
        <v>12</v>
      </c>
      <c r="C3" s="3"/>
      <c r="D3" s="3"/>
      <c r="E3" s="3"/>
    </row>
    <row r="4" spans="2:10" x14ac:dyDescent="0.25">
      <c r="B4" s="3" t="s">
        <v>13</v>
      </c>
      <c r="C4" s="3"/>
      <c r="D4" s="3"/>
      <c r="E4" s="3"/>
    </row>
    <row r="5" spans="2:10" ht="21" customHeight="1" x14ac:dyDescent="0.25"/>
    <row r="6" spans="2:10" ht="36" customHeight="1" x14ac:dyDescent="0.25">
      <c r="D6" s="4"/>
      <c r="E6" s="4"/>
    </row>
    <row r="7" spans="2:10" x14ac:dyDescent="0.25">
      <c r="B7" s="21" t="s">
        <v>0</v>
      </c>
      <c r="C7" s="32" t="s">
        <v>10</v>
      </c>
      <c r="D7" s="32"/>
      <c r="E7" s="20"/>
      <c r="F7" s="2"/>
      <c r="G7" s="2"/>
      <c r="H7" s="2"/>
      <c r="I7" s="22" t="s">
        <v>1</v>
      </c>
      <c r="J7" s="23" t="s">
        <v>46</v>
      </c>
    </row>
    <row r="8" spans="2:10" s="1" customFormat="1" ht="15.75" thickBot="1" x14ac:dyDescent="0.3">
      <c r="B8" s="24"/>
      <c r="C8" s="24"/>
      <c r="D8" s="24"/>
      <c r="E8" s="24"/>
      <c r="F8" s="24"/>
      <c r="G8" s="24"/>
      <c r="H8" s="24"/>
      <c r="I8" s="24"/>
      <c r="J8" s="24"/>
    </row>
    <row r="9" spans="2:10" x14ac:dyDescent="0.25">
      <c r="B9" s="25"/>
      <c r="C9" s="25" t="s">
        <v>2</v>
      </c>
      <c r="D9" s="25" t="s">
        <v>3</v>
      </c>
      <c r="E9" s="5" t="s">
        <v>44</v>
      </c>
      <c r="F9" s="25" t="s">
        <v>4</v>
      </c>
      <c r="G9" s="25" t="s">
        <v>6</v>
      </c>
      <c r="H9" s="25" t="s">
        <v>7</v>
      </c>
      <c r="I9" s="25" t="s">
        <v>8</v>
      </c>
      <c r="J9" s="25" t="s">
        <v>5</v>
      </c>
    </row>
    <row r="10" spans="2:10" ht="15.75" x14ac:dyDescent="0.25">
      <c r="B10" s="33" t="s">
        <v>29</v>
      </c>
      <c r="C10" s="6" t="s">
        <v>16</v>
      </c>
      <c r="D10" s="7" t="s">
        <v>17</v>
      </c>
      <c r="E10" s="7"/>
      <c r="F10" s="8">
        <v>10</v>
      </c>
      <c r="G10" s="6">
        <v>0.08</v>
      </c>
      <c r="H10" s="6">
        <v>7.25</v>
      </c>
      <c r="I10" s="6">
        <v>0.13</v>
      </c>
      <c r="J10" s="9">
        <f t="shared" ref="J10:J16" si="0">I10*4+H10*9+G10*4</f>
        <v>66.089999999999989</v>
      </c>
    </row>
    <row r="11" spans="2:10" ht="15.75" x14ac:dyDescent="0.25">
      <c r="B11" s="33"/>
      <c r="C11" s="10" t="s">
        <v>18</v>
      </c>
      <c r="D11" s="11" t="s">
        <v>43</v>
      </c>
      <c r="E11" s="11"/>
      <c r="F11" s="12">
        <v>90</v>
      </c>
      <c r="G11" s="10">
        <v>10.5</v>
      </c>
      <c r="H11" s="10">
        <v>8.1999999999999993</v>
      </c>
      <c r="I11" s="10">
        <v>1.7</v>
      </c>
      <c r="J11" s="13">
        <f t="shared" si="0"/>
        <v>122.6</v>
      </c>
    </row>
    <row r="12" spans="2:10" ht="31.5" x14ac:dyDescent="0.25">
      <c r="B12" s="33"/>
      <c r="C12" s="6" t="s">
        <v>19</v>
      </c>
      <c r="D12" s="7" t="s">
        <v>31</v>
      </c>
      <c r="E12" s="7"/>
      <c r="F12" s="16" t="s">
        <v>32</v>
      </c>
      <c r="G12" s="16">
        <v>6.2</v>
      </c>
      <c r="H12" s="6">
        <v>4.58</v>
      </c>
      <c r="I12" s="9">
        <v>42.3</v>
      </c>
      <c r="J12" s="9">
        <f t="shared" si="0"/>
        <v>235.22</v>
      </c>
    </row>
    <row r="13" spans="2:10" ht="15.75" x14ac:dyDescent="0.25">
      <c r="B13" s="33"/>
      <c r="C13" s="6" t="s">
        <v>20</v>
      </c>
      <c r="D13" s="7" t="s">
        <v>21</v>
      </c>
      <c r="E13" s="7"/>
      <c r="F13" s="8">
        <v>180</v>
      </c>
      <c r="G13" s="6">
        <v>1.45</v>
      </c>
      <c r="H13" s="6">
        <v>1.25</v>
      </c>
      <c r="I13" s="6">
        <v>12.38</v>
      </c>
      <c r="J13" s="9">
        <f t="shared" si="0"/>
        <v>66.570000000000007</v>
      </c>
    </row>
    <row r="14" spans="2:10" ht="15.75" x14ac:dyDescent="0.25">
      <c r="B14" s="33"/>
      <c r="C14" s="6"/>
      <c r="D14" s="7" t="s">
        <v>14</v>
      </c>
      <c r="E14" s="7"/>
      <c r="F14" s="8">
        <v>40</v>
      </c>
      <c r="G14" s="6">
        <v>3.04</v>
      </c>
      <c r="H14" s="9">
        <v>0.4</v>
      </c>
      <c r="I14" s="6">
        <v>19.32</v>
      </c>
      <c r="J14" s="9">
        <f t="shared" si="0"/>
        <v>93.039999999999992</v>
      </c>
    </row>
    <row r="15" spans="2:10" ht="15.75" x14ac:dyDescent="0.25">
      <c r="B15" s="33"/>
      <c r="C15" s="6" t="s">
        <v>22</v>
      </c>
      <c r="D15" s="7" t="s">
        <v>23</v>
      </c>
      <c r="E15" s="7"/>
      <c r="F15" s="8">
        <v>100</v>
      </c>
      <c r="G15" s="9">
        <v>0.4</v>
      </c>
      <c r="H15" s="9">
        <v>0.4</v>
      </c>
      <c r="I15" s="9">
        <v>9.8000000000000007</v>
      </c>
      <c r="J15" s="9">
        <f t="shared" si="0"/>
        <v>44.400000000000006</v>
      </c>
    </row>
    <row r="16" spans="2:10" ht="15.75" customHeight="1" x14ac:dyDescent="0.25">
      <c r="B16" s="33"/>
      <c r="C16" s="26"/>
      <c r="D16" s="27" t="s">
        <v>24</v>
      </c>
      <c r="E16" s="30">
        <v>72</v>
      </c>
      <c r="F16" s="28">
        <v>600</v>
      </c>
      <c r="G16" s="28">
        <f>SUM(G10:G15)</f>
        <v>21.669999999999998</v>
      </c>
      <c r="H16" s="28">
        <f>SUM(H10:H15)</f>
        <v>22.08</v>
      </c>
      <c r="I16" s="28">
        <f>SUM(I10:I15)</f>
        <v>85.63</v>
      </c>
      <c r="J16" s="29">
        <f t="shared" si="0"/>
        <v>627.91999999999996</v>
      </c>
    </row>
    <row r="17" spans="2:11" x14ac:dyDescent="0.25">
      <c r="B17" s="34" t="s">
        <v>15</v>
      </c>
      <c r="C17" s="35"/>
      <c r="D17" s="35"/>
      <c r="E17" s="35"/>
      <c r="F17" s="35"/>
      <c r="G17" s="35"/>
      <c r="H17" s="35"/>
      <c r="I17" s="35"/>
      <c r="J17" s="35"/>
      <c r="K17" s="4"/>
    </row>
    <row r="18" spans="2:11" ht="31.5" x14ac:dyDescent="0.25">
      <c r="B18" s="34"/>
      <c r="C18" s="14" t="s">
        <v>25</v>
      </c>
      <c r="D18" s="15" t="s">
        <v>33</v>
      </c>
      <c r="E18" s="15"/>
      <c r="F18" s="17">
        <v>100</v>
      </c>
      <c r="G18" s="17">
        <v>2.1</v>
      </c>
      <c r="H18" s="17">
        <v>5.13</v>
      </c>
      <c r="I18" s="17" t="s">
        <v>34</v>
      </c>
      <c r="J18" s="17">
        <f>I18*4+H18*9+G18*4</f>
        <v>84.29</v>
      </c>
      <c r="K18" s="4"/>
    </row>
    <row r="19" spans="2:11" ht="31.5" x14ac:dyDescent="0.25">
      <c r="B19" s="34"/>
      <c r="C19" s="14" t="s">
        <v>26</v>
      </c>
      <c r="D19" s="15" t="s">
        <v>27</v>
      </c>
      <c r="E19" s="15"/>
      <c r="F19" s="17">
        <v>250</v>
      </c>
      <c r="G19" s="17" t="s">
        <v>35</v>
      </c>
      <c r="H19" s="17">
        <v>5.28</v>
      </c>
      <c r="I19" s="17">
        <v>16.54</v>
      </c>
      <c r="J19" s="17">
        <f t="shared" ref="J19:J24" si="1">I19*4+H19*9+G19*4</f>
        <v>135.68</v>
      </c>
      <c r="K19" s="4"/>
    </row>
    <row r="20" spans="2:11" ht="15.75" x14ac:dyDescent="0.25">
      <c r="B20" s="34"/>
      <c r="C20" s="14" t="s">
        <v>18</v>
      </c>
      <c r="D20" s="15" t="s">
        <v>30</v>
      </c>
      <c r="E20" s="15"/>
      <c r="F20" s="17" t="s">
        <v>36</v>
      </c>
      <c r="G20" s="17">
        <v>10.48</v>
      </c>
      <c r="H20" s="17">
        <v>11.83</v>
      </c>
      <c r="I20" s="17">
        <v>9.48</v>
      </c>
      <c r="J20" s="17">
        <f t="shared" si="1"/>
        <v>186.31</v>
      </c>
      <c r="K20" s="4"/>
    </row>
    <row r="21" spans="2:11" ht="31.5" x14ac:dyDescent="0.25">
      <c r="B21" s="34"/>
      <c r="C21" s="14" t="s">
        <v>19</v>
      </c>
      <c r="D21" s="7" t="s">
        <v>31</v>
      </c>
      <c r="E21" s="7"/>
      <c r="F21" s="18" t="s">
        <v>37</v>
      </c>
      <c r="G21" s="18">
        <v>7.44</v>
      </c>
      <c r="H21" s="18">
        <v>5.49</v>
      </c>
      <c r="I21" s="18">
        <v>50.76</v>
      </c>
      <c r="J21" s="18">
        <f t="shared" si="1"/>
        <v>282.20999999999998</v>
      </c>
      <c r="K21" s="4"/>
    </row>
    <row r="22" spans="2:11" ht="24" customHeight="1" x14ac:dyDescent="0.25">
      <c r="B22" s="34"/>
      <c r="C22" s="14" t="s">
        <v>28</v>
      </c>
      <c r="D22" s="15" t="s">
        <v>38</v>
      </c>
      <c r="E22" s="15"/>
      <c r="F22" s="17">
        <v>200</v>
      </c>
      <c r="G22" s="17">
        <v>0.16</v>
      </c>
      <c r="H22" s="17">
        <v>0.16</v>
      </c>
      <c r="I22" s="17">
        <v>15.01</v>
      </c>
      <c r="J22" s="17">
        <f t="shared" si="1"/>
        <v>62.12</v>
      </c>
      <c r="K22" s="4"/>
    </row>
    <row r="23" spans="2:11" ht="15.75" x14ac:dyDescent="0.25">
      <c r="B23" s="34"/>
      <c r="C23" s="14"/>
      <c r="D23" s="15" t="s">
        <v>9</v>
      </c>
      <c r="E23" s="15"/>
      <c r="F23" s="18">
        <v>50</v>
      </c>
      <c r="G23" s="18">
        <v>3.3</v>
      </c>
      <c r="H23" s="18">
        <v>0.6</v>
      </c>
      <c r="I23" s="18">
        <v>19.829999999999998</v>
      </c>
      <c r="J23" s="18">
        <f t="shared" si="1"/>
        <v>97.92</v>
      </c>
      <c r="K23" s="4"/>
    </row>
    <row r="24" spans="2:11" ht="15.75" x14ac:dyDescent="0.25">
      <c r="B24" s="34"/>
      <c r="C24" s="14"/>
      <c r="D24" s="15" t="s">
        <v>14</v>
      </c>
      <c r="E24" s="15"/>
      <c r="F24" s="18">
        <v>30</v>
      </c>
      <c r="G24" s="18">
        <v>2.37</v>
      </c>
      <c r="H24" s="18">
        <v>0.3</v>
      </c>
      <c r="I24" s="18">
        <v>14.49</v>
      </c>
      <c r="J24" s="18">
        <f t="shared" si="1"/>
        <v>70.14</v>
      </c>
      <c r="K24" s="4"/>
    </row>
    <row r="25" spans="2:11" ht="15.75" x14ac:dyDescent="0.25">
      <c r="B25" s="34"/>
      <c r="C25" s="36" t="s">
        <v>45</v>
      </c>
      <c r="D25" s="36"/>
      <c r="E25" s="31">
        <v>72</v>
      </c>
      <c r="F25" s="19" t="s">
        <v>39</v>
      </c>
      <c r="G25" s="19" t="s">
        <v>41</v>
      </c>
      <c r="H25" s="19">
        <f>SUM(H18:H24)</f>
        <v>28.790000000000006</v>
      </c>
      <c r="I25" s="19" t="s">
        <v>40</v>
      </c>
      <c r="J25" s="19" t="s">
        <v>42</v>
      </c>
      <c r="K25" s="4"/>
    </row>
  </sheetData>
  <mergeCells count="5">
    <mergeCell ref="C7:D7"/>
    <mergeCell ref="B10:B16"/>
    <mergeCell ref="B17:B25"/>
    <mergeCell ref="C17:J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2022-04-20T09:23:17Z</dcterms:modified>
</cp:coreProperties>
</file>