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H25" i="2"/>
  <c r="G25" i="2"/>
  <c r="J24" i="2"/>
  <c r="J23" i="2"/>
  <c r="J22" i="2"/>
  <c r="J21" i="2"/>
  <c r="J20" i="2"/>
  <c r="J19" i="2"/>
  <c r="J18" i="2"/>
  <c r="E25" i="2"/>
  <c r="J15" i="2"/>
  <c r="J11" i="2"/>
  <c r="J25" i="2" l="1"/>
  <c r="J16" i="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<sst xmlns="http://schemas.openxmlformats.org/spreadsheetml/2006/main" count="44" uniqueCount="40">
  <si>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</si>
  <si>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</si>
  <si>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</si>
  <si>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</si>
  <si>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</si>
  <si>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</si>
  <si>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</si>
  <si>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</si>
  <si>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</si>
  <si>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</si>
  <si>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</si>
  <si>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</si>
  <si>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</si>
  <si>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</si>
  <si>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</si>
  <si>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</si>
  <si>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</si>
  <si>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День 9</t>
  </si>
  <si>
    <t>Завтрак:</t>
  </si>
  <si>
    <t>Обед:</t>
  </si>
  <si>
    <t>223/М</t>
  </si>
  <si>
    <t>Итого: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</si>
  <si>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</si>
  <si>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</si>
  <si>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</si>
  <si>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</si>
  <si>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</si>
  <si>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</si>
  <si>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</si>
  <si>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342/М</t>
  </si>
  <si>
    <t>Компот из вишни, 200/11</t>
  </si>
  <si>
    <t>Итого за Обед</t>
  </si>
  <si>
    <t>100/30</t>
  </si>
  <si>
    <t>Биточки из индейки с соусом томатным</t>
  </si>
  <si>
    <t xml:space="preserve">Ватрушка с творогом </t>
  </si>
  <si>
    <t>Котлеты из индейки</t>
  </si>
  <si>
    <t>Макароны отварные  с маслом сливочным</t>
  </si>
  <si>
    <t>376/М</t>
  </si>
  <si>
    <t>Чай с сахаром</t>
  </si>
  <si>
    <t>28.04.2022г.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</si>
</sst>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3" borderId="11" xfId="0" applyNumberFormat="1" applyFont="1" applyFill="1" applyBorder="1"/>
    <xf numFmtId="2" fontId="2" fillId="3" borderId="12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2" fontId="3" fillId="2" borderId="14" xfId="0" applyNumberFormat="1" applyFont="1" applyFill="1" applyBorder="1" applyAlignment="1">
      <alignment wrapText="1"/>
    </xf>
    <xf numFmtId="2" fontId="3" fillId="2" borderId="15" xfId="0" applyNumberFormat="1" applyFont="1" applyFill="1" applyBorder="1" applyAlignment="1">
      <alignment wrapText="1"/>
    </xf>
    <xf numFmtId="2" fontId="6" fillId="2" borderId="5" xfId="0" applyNumberFormat="1" applyFont="1" applyFill="1" applyBorder="1" applyAlignment="1">
      <alignment wrapText="1"/>
    </xf>
    <xf numFmtId="0" fontId="2" fillId="3" borderId="14" xfId="0" applyFont="1" applyFill="1" applyBorder="1"/>
    <xf numFmtId="2" fontId="2" fillId="3" borderId="10" xfId="0" applyNumberFormat="1" applyFont="1" applyFill="1" applyBorder="1"/>
    <xf numFmtId="0" fontId="2" fillId="3" borderId="15" xfId="0" applyFont="1" applyFill="1" applyBorder="1"/>
    <xf numFmtId="2" fontId="4" fillId="3" borderId="9" xfId="0" applyNumberFormat="1" applyFont="1" applyFill="1" applyBorder="1"/>
    <xf numFmtId="0" fontId="4" fillId="3" borderId="16" xfId="0" applyFont="1" applyFill="1" applyBorder="1"/>
    <xf numFmtId="2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1" fontId="8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right"/>
    </xf>
    <xf numFmtId="0" fontId="9" fillId="0" borderId="1" xfId="2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top"/>
    </xf>
    <xf numFmtId="164" fontId="9" fillId="0" borderId="1" xfId="2" applyNumberFormat="1" applyFont="1" applyBorder="1" applyAlignment="1">
      <alignment horizontal="center" vertical="top"/>
    </xf>
    <xf numFmtId="2" fontId="3" fillId="2" borderId="20" xfId="0" applyNumberFormat="1" applyFont="1" applyFill="1" applyBorder="1" applyAlignment="1">
      <alignment wrapText="1"/>
    </xf>
    <xf numFmtId="2" fontId="10" fillId="0" borderId="1" xfId="2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0" fillId="0" borderId="1" xfId="2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164" fontId="8" fillId="0" borderId="1" xfId="2" applyNumberFormat="1" applyFont="1" applyBorder="1" applyAlignment="1">
      <alignment horizontal="center" vertical="center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12" fillId="0" borderId="1" xfId="0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tabSelected="1" topLeftCell="A7" workbookViewId="0">
      <selection activeCell="K8" sqref="K8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45" t="s">
        <v>12</v>
      </c>
      <c r="D7" s="45"/>
      <c r="E7" s="4"/>
      <c r="F7" s="5"/>
      <c r="G7" s="4"/>
      <c r="H7" s="4"/>
      <c r="I7" s="9" t="s">
        <v>1</v>
      </c>
      <c r="J7" s="7" t="s">
        <v>39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5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46" t="s">
        <v>17</v>
      </c>
      <c r="C10" s="24" t="s">
        <v>18</v>
      </c>
      <c r="D10" s="16"/>
      <c r="E10" s="20"/>
      <c r="F10" s="20"/>
      <c r="G10" s="21"/>
      <c r="H10" s="13"/>
      <c r="I10" s="13"/>
      <c r="J10" s="14"/>
    </row>
    <row r="11" spans="2:10" ht="33" customHeight="1" x14ac:dyDescent="0.25">
      <c r="B11" s="47"/>
      <c r="C11" s="25" t="s">
        <v>20</v>
      </c>
      <c r="D11" s="26" t="s">
        <v>34</v>
      </c>
      <c r="E11" s="27">
        <v>75</v>
      </c>
      <c r="F11" s="22"/>
      <c r="G11" s="32">
        <v>8.26</v>
      </c>
      <c r="H11" s="32">
        <v>7.24</v>
      </c>
      <c r="I11" s="32">
        <v>27.2</v>
      </c>
      <c r="J11" s="33">
        <f t="shared" ref="J11:J16" si="0">I11*4+H11*9+G11*4</f>
        <v>206.99999999999997</v>
      </c>
    </row>
    <row r="12" spans="2:10" ht="18" customHeight="1" x14ac:dyDescent="0.25">
      <c r="B12" s="47"/>
      <c r="C12" s="25" t="s">
        <v>26</v>
      </c>
      <c r="D12" s="26" t="s">
        <v>35</v>
      </c>
      <c r="E12" s="28">
        <v>90</v>
      </c>
      <c r="F12" s="22"/>
      <c r="G12" s="25">
        <v>9.2899999999999991</v>
      </c>
      <c r="H12" s="25">
        <v>8.81</v>
      </c>
      <c r="I12" s="33">
        <v>7.06</v>
      </c>
      <c r="J12" s="33">
        <v>144.69999999999999</v>
      </c>
    </row>
    <row r="13" spans="2:10" ht="33" customHeight="1" x14ac:dyDescent="0.25">
      <c r="B13" s="47"/>
      <c r="C13" s="25" t="s">
        <v>27</v>
      </c>
      <c r="D13" s="26" t="s">
        <v>36</v>
      </c>
      <c r="E13" s="27">
        <v>30</v>
      </c>
      <c r="F13" s="22"/>
      <c r="G13" s="32">
        <v>6.2</v>
      </c>
      <c r="H13" s="32">
        <v>4.58</v>
      </c>
      <c r="I13" s="32">
        <v>42.3</v>
      </c>
      <c r="J13" s="44">
        <v>235.2</v>
      </c>
    </row>
    <row r="14" spans="2:10" ht="15.75" x14ac:dyDescent="0.25">
      <c r="B14" s="47"/>
      <c r="C14" s="25" t="s">
        <v>37</v>
      </c>
      <c r="D14" s="26" t="s">
        <v>38</v>
      </c>
      <c r="E14" s="28">
        <v>18</v>
      </c>
      <c r="F14" s="22"/>
      <c r="G14" s="25">
        <v>0.01</v>
      </c>
      <c r="H14" s="25">
        <v>0</v>
      </c>
      <c r="I14" s="33">
        <v>10.16</v>
      </c>
      <c r="J14" s="33">
        <v>40.700000000000003</v>
      </c>
    </row>
    <row r="15" spans="2:10" ht="15.75" x14ac:dyDescent="0.25">
      <c r="B15" s="47"/>
      <c r="C15" s="25"/>
      <c r="D15" s="26" t="s">
        <v>16</v>
      </c>
      <c r="E15" s="28">
        <v>40</v>
      </c>
      <c r="F15" s="18"/>
      <c r="G15" s="25">
        <v>3.04</v>
      </c>
      <c r="H15" s="33">
        <v>0.4</v>
      </c>
      <c r="I15" s="25">
        <v>19.32</v>
      </c>
      <c r="J15" s="33">
        <f t="shared" si="0"/>
        <v>93.039999999999992</v>
      </c>
    </row>
    <row r="16" spans="2:10" ht="16.5" thickBot="1" x14ac:dyDescent="0.3">
      <c r="B16" s="48"/>
      <c r="C16" s="29"/>
      <c r="D16" s="30" t="s">
        <v>21</v>
      </c>
      <c r="E16" s="31">
        <v>520</v>
      </c>
      <c r="F16" s="23">
        <v>72</v>
      </c>
      <c r="G16" s="31">
        <v>26.8</v>
      </c>
      <c r="H16" s="31">
        <v>21.03</v>
      </c>
      <c r="I16" s="31">
        <v>106.04</v>
      </c>
      <c r="J16" s="34">
        <f t="shared" si="0"/>
        <v>720.63000000000011</v>
      </c>
    </row>
    <row r="17" spans="2:10" ht="15.75" thickBot="1" x14ac:dyDescent="0.3">
      <c r="B17" s="49" t="s">
        <v>17</v>
      </c>
      <c r="C17" s="52" t="s">
        <v>19</v>
      </c>
      <c r="D17" s="53"/>
      <c r="E17" s="53"/>
      <c r="F17" s="53"/>
      <c r="G17" s="53"/>
      <c r="H17" s="53"/>
      <c r="I17" s="53"/>
      <c r="J17" s="54"/>
    </row>
    <row r="18" spans="2:10" ht="31.5" x14ac:dyDescent="0.25">
      <c r="B18" s="50"/>
      <c r="C18" s="36" t="s">
        <v>22</v>
      </c>
      <c r="D18" s="37" t="s">
        <v>23</v>
      </c>
      <c r="E18" s="38">
        <v>100</v>
      </c>
      <c r="F18" s="17"/>
      <c r="G18" s="41">
        <v>1.55</v>
      </c>
      <c r="H18" s="41">
        <v>5.08</v>
      </c>
      <c r="I18" s="41">
        <v>4.33</v>
      </c>
      <c r="J18" s="41">
        <f>I18*4+H18*9+G18*4</f>
        <v>69.239999999999995</v>
      </c>
    </row>
    <row r="19" spans="2:10" ht="15.75" x14ac:dyDescent="0.25">
      <c r="B19" s="50"/>
      <c r="C19" s="36" t="s">
        <v>24</v>
      </c>
      <c r="D19" s="37" t="s">
        <v>25</v>
      </c>
      <c r="E19" s="38">
        <v>250</v>
      </c>
      <c r="F19" s="35"/>
      <c r="G19" s="41">
        <v>2.1800000000000002</v>
      </c>
      <c r="H19" s="41">
        <v>6.19</v>
      </c>
      <c r="I19" s="41">
        <v>14.63</v>
      </c>
      <c r="J19" s="41">
        <f t="shared" ref="J19:J24" si="1">I19*4+H19*9+G19*4</f>
        <v>122.95</v>
      </c>
    </row>
    <row r="20" spans="2:10" ht="31.5" x14ac:dyDescent="0.25">
      <c r="B20" s="50"/>
      <c r="C20" s="36" t="s">
        <v>26</v>
      </c>
      <c r="D20" s="37" t="s">
        <v>33</v>
      </c>
      <c r="E20" s="43" t="s">
        <v>32</v>
      </c>
      <c r="F20" s="18"/>
      <c r="G20" s="41">
        <v>10.62</v>
      </c>
      <c r="H20" s="41">
        <v>10.95</v>
      </c>
      <c r="I20" s="41">
        <v>13.49</v>
      </c>
      <c r="J20" s="41">
        <f t="shared" si="1"/>
        <v>194.98999999999998</v>
      </c>
    </row>
    <row r="21" spans="2:10" ht="26.25" customHeight="1" x14ac:dyDescent="0.25">
      <c r="B21" s="50"/>
      <c r="C21" s="36" t="s">
        <v>27</v>
      </c>
      <c r="D21" s="37" t="s">
        <v>28</v>
      </c>
      <c r="E21" s="38">
        <v>180</v>
      </c>
      <c r="F21" s="18"/>
      <c r="G21" s="41">
        <v>7.44</v>
      </c>
      <c r="H21" s="41">
        <v>5.49</v>
      </c>
      <c r="I21" s="41">
        <v>50.76</v>
      </c>
      <c r="J21" s="41">
        <f t="shared" si="1"/>
        <v>282.20999999999998</v>
      </c>
    </row>
    <row r="22" spans="2:10" ht="15.75" x14ac:dyDescent="0.25">
      <c r="B22" s="50"/>
      <c r="C22" s="39" t="s">
        <v>29</v>
      </c>
      <c r="D22" s="37" t="s">
        <v>30</v>
      </c>
      <c r="E22" s="38">
        <v>200</v>
      </c>
      <c r="F22" s="18"/>
      <c r="G22" s="41">
        <v>0.16</v>
      </c>
      <c r="H22" s="41">
        <v>0.04</v>
      </c>
      <c r="I22" s="41">
        <v>15.42</v>
      </c>
      <c r="J22" s="41">
        <f t="shared" si="1"/>
        <v>62.68</v>
      </c>
    </row>
    <row r="23" spans="2:10" ht="15.75" x14ac:dyDescent="0.25">
      <c r="B23" s="50"/>
      <c r="C23" s="36"/>
      <c r="D23" s="37" t="s">
        <v>16</v>
      </c>
      <c r="E23" s="38">
        <v>30</v>
      </c>
      <c r="F23" s="18"/>
      <c r="G23" s="41">
        <v>2.37</v>
      </c>
      <c r="H23" s="42">
        <v>0.3</v>
      </c>
      <c r="I23" s="41">
        <v>14.49</v>
      </c>
      <c r="J23" s="41">
        <f t="shared" si="1"/>
        <v>70.14</v>
      </c>
    </row>
    <row r="24" spans="2:10" ht="16.5" thickBot="1" x14ac:dyDescent="0.3">
      <c r="B24" s="50"/>
      <c r="C24" s="36"/>
      <c r="D24" s="37" t="s">
        <v>11</v>
      </c>
      <c r="E24" s="38">
        <v>50</v>
      </c>
      <c r="F24" s="18"/>
      <c r="G24" s="42">
        <v>3.3</v>
      </c>
      <c r="H24" s="42">
        <v>0.6</v>
      </c>
      <c r="I24" s="41">
        <v>19.829999999999998</v>
      </c>
      <c r="J24" s="41">
        <f t="shared" si="1"/>
        <v>97.92</v>
      </c>
    </row>
    <row r="25" spans="2:10" ht="16.5" thickBot="1" x14ac:dyDescent="0.3">
      <c r="B25" s="51"/>
      <c r="C25" s="55" t="s">
        <v>31</v>
      </c>
      <c r="D25" s="55"/>
      <c r="E25" s="40">
        <f>SUM(E18:E24)</f>
        <v>810</v>
      </c>
      <c r="F25" s="19">
        <v>72</v>
      </c>
      <c r="G25" s="40">
        <f>SUM(G18:G24)</f>
        <v>27.62</v>
      </c>
      <c r="H25" s="40">
        <f>SUM(H18:H24)</f>
        <v>28.650000000000002</v>
      </c>
      <c r="I25" s="40">
        <f>SUM(I18:I24)</f>
        <v>132.94999999999999</v>
      </c>
      <c r="J25" s="40">
        <f>SUM(J18:J24)</f>
        <v>900.12999999999977</v>
      </c>
    </row>
  </sheetData>
  <mergeCells count="5">
    <mergeCell ref="C7:D7"/>
    <mergeCell ref="B10:B16"/>
    <mergeCell ref="B17:B25"/>
    <mergeCell ref="C17:J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2022-04-28T12:49:48Z</dcterms:modified>
</cp:coreProperties>
</file>