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24" i="2" l="1"/>
  <c r="I23" i="2"/>
  <c r="I22" i="2"/>
  <c r="I21" i="2"/>
  <c r="I20" i="2"/>
  <c r="I19" i="2"/>
  <c r="I18" i="2"/>
  <c r="F16" i="2"/>
  <c r="I15" i="2"/>
  <c r="I14" i="2"/>
  <c r="I12" i="2"/>
  <c r="I11" i="2"/>
  <c r="I16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<sst xmlns="http://schemas.openxmlformats.org/spreadsheetml/2006/main" count="59" uniqueCount="53">
  <si>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</si>
  <si>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</si>
  <si>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</si>
  <si>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</si>
  <si>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</si>
  <si>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</si>
  <si>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</si>
  <si>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</si>
  <si>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</si>
  <si>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</si>
  <si>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</si>
  <si>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</si>
  <si>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</si>
  <si>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</si>
  <si>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</si>
  <si>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</si>
  <si>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Чай с сахаром и лимоном</t>
  </si>
  <si>
    <t>Сыр полутвердый</t>
  </si>
  <si>
    <t>15/М</t>
  </si>
  <si>
    <t>128/М</t>
  </si>
  <si>
    <t>377/М</t>
  </si>
  <si>
    <t>180/10/7</t>
  </si>
  <si>
    <t>Итого:</t>
  </si>
  <si>
    <t>День 5</t>
  </si>
  <si>
    <t>Завтрак:</t>
  </si>
  <si>
    <t>99/М</t>
  </si>
  <si>
    <t>342/М</t>
  </si>
  <si>
    <t>Компот из свежих яблок, 200/11</t>
  </si>
  <si>
    <t>Обед:</t>
  </si>
  <si>
    <t>75/М</t>
  </si>
  <si>
    <t>Икра свекольная</t>
  </si>
  <si>
    <t>2,37</t>
  </si>
  <si>
    <t>7,50</t>
  </si>
  <si>
    <t>19,83</t>
  </si>
  <si>
    <t xml:space="preserve">Картофельное пюре с маслом сливочным </t>
  </si>
  <si>
    <t>150/5</t>
  </si>
  <si>
    <t>234/М</t>
  </si>
  <si>
    <t>Котлета рыбная</t>
  </si>
  <si>
    <t>Итого за обед</t>
  </si>
  <si>
    <t>Суп картофельный с фасолью</t>
  </si>
  <si>
    <t>250</t>
  </si>
  <si>
    <t>5,5</t>
  </si>
  <si>
    <t>5,28</t>
  </si>
  <si>
    <t>16,54</t>
  </si>
  <si>
    <t>8,33</t>
  </si>
  <si>
    <t>6,95</t>
  </si>
  <si>
    <t>11,73</t>
  </si>
  <si>
    <t>180/5</t>
  </si>
  <si>
    <t>25,94</t>
  </si>
  <si>
    <t>23,56</t>
  </si>
  <si>
    <t>100,58</t>
  </si>
  <si>
    <t>718,12</t>
  </si>
  <si>
    <t>09.09.22г.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</si>
</sst>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3" borderId="9" xfId="1" applyNumberFormat="1" applyFont="1" applyFill="1" applyBorder="1"/>
    <xf numFmtId="0" fontId="2" fillId="0" borderId="10" xfId="0" applyFont="1" applyBorder="1" applyAlignment="1">
      <alignment horizontal="center"/>
    </xf>
    <xf numFmtId="1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1" fontId="11" fillId="0" borderId="13" xfId="2" applyNumberFormat="1" applyFont="1" applyBorder="1" applyAlignment="1"/>
    <xf numFmtId="1" fontId="11" fillId="0" borderId="14" xfId="2" applyNumberFormat="1" applyFont="1" applyBorder="1" applyAlignment="1"/>
    <xf numFmtId="1" fontId="11" fillId="0" borderId="7" xfId="2" applyNumberFormat="1" applyFont="1" applyBorder="1" applyAlignment="1"/>
    <xf numFmtId="1" fontId="12" fillId="0" borderId="1" xfId="2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horizontal="center" vertical="top"/>
    </xf>
    <xf numFmtId="2" fontId="12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16" xfId="0" applyFont="1" applyFill="1" applyBorder="1" applyAlignment="1"/>
    <xf numFmtId="0" fontId="6" fillId="2" borderId="15" xfId="0" applyFont="1" applyFill="1" applyBorder="1" applyAlignment="1"/>
    <xf numFmtId="49" fontId="13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1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4" fillId="3" borderId="4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workbookViewId="0">
      <selection activeCell="E10" sqref="E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8" max="8" width="10.42578125" customWidth="1"/>
    <col min="9" max="9" width="14.85546875" customWidth="1"/>
  </cols>
  <sheetData>
    <row r="2" spans="2:9" x14ac:dyDescent="0.25">
      <c r="B2" s="6" t="s">
        <v>12</v>
      </c>
      <c r="C2" s="6"/>
      <c r="D2" s="6"/>
    </row>
    <row r="3" spans="2:9" x14ac:dyDescent="0.25">
      <c r="B3" s="6" t="s">
        <v>13</v>
      </c>
      <c r="C3" s="6"/>
      <c r="D3" s="6"/>
    </row>
    <row r="4" spans="2:9" x14ac:dyDescent="0.25">
      <c r="B4" s="6" t="s">
        <v>14</v>
      </c>
      <c r="C4" s="6"/>
      <c r="D4" s="6"/>
    </row>
    <row r="5" spans="2:9" ht="21" customHeight="1" x14ac:dyDescent="0.25"/>
    <row r="6" spans="2:9" ht="36" customHeight="1" x14ac:dyDescent="0.25">
      <c r="D6" s="8"/>
    </row>
    <row r="7" spans="2:9" x14ac:dyDescent="0.25">
      <c r="B7" s="10" t="s">
        <v>0</v>
      </c>
      <c r="C7" s="40" t="s">
        <v>11</v>
      </c>
      <c r="D7" s="40"/>
      <c r="E7" s="5"/>
      <c r="F7" s="4"/>
      <c r="G7" s="4"/>
      <c r="H7" s="9" t="s">
        <v>1</v>
      </c>
      <c r="I7" s="7" t="s">
        <v>52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2" t="s">
        <v>2</v>
      </c>
      <c r="C9" s="14" t="s">
        <v>3</v>
      </c>
      <c r="D9" s="12" t="s">
        <v>4</v>
      </c>
      <c r="E9" s="12" t="s">
        <v>5</v>
      </c>
      <c r="F9" s="3" t="s">
        <v>7</v>
      </c>
      <c r="G9" s="3" t="s">
        <v>8</v>
      </c>
      <c r="H9" s="3" t="s">
        <v>9</v>
      </c>
      <c r="I9" s="11" t="s">
        <v>6</v>
      </c>
    </row>
    <row r="10" spans="2:9" ht="15" customHeight="1" x14ac:dyDescent="0.25">
      <c r="B10" s="41" t="s">
        <v>23</v>
      </c>
      <c r="C10" s="23" t="s">
        <v>24</v>
      </c>
      <c r="D10" s="24"/>
      <c r="E10" s="24"/>
      <c r="F10" s="24"/>
      <c r="G10" s="24"/>
      <c r="H10" s="25"/>
      <c r="I10" s="13"/>
    </row>
    <row r="11" spans="2:9" ht="15.75" x14ac:dyDescent="0.25">
      <c r="B11" s="42"/>
      <c r="C11" s="15" t="s">
        <v>18</v>
      </c>
      <c r="D11" s="16" t="s">
        <v>17</v>
      </c>
      <c r="E11" s="15">
        <v>15</v>
      </c>
      <c r="F11" s="21">
        <v>3.9</v>
      </c>
      <c r="G11" s="17">
        <v>3.92</v>
      </c>
      <c r="H11" s="21">
        <v>0</v>
      </c>
      <c r="I11" s="21">
        <f t="shared" ref="I11:I16" si="0">H11*4+G11*9+F11*4</f>
        <v>50.88</v>
      </c>
    </row>
    <row r="12" spans="2:9" ht="15.75" x14ac:dyDescent="0.25">
      <c r="B12" s="42"/>
      <c r="C12" s="17" t="s">
        <v>36</v>
      </c>
      <c r="D12" s="16" t="s">
        <v>37</v>
      </c>
      <c r="E12" s="15">
        <v>90</v>
      </c>
      <c r="F12" s="17">
        <v>7.5</v>
      </c>
      <c r="G12" s="17">
        <v>6.26</v>
      </c>
      <c r="H12" s="17">
        <v>10.56</v>
      </c>
      <c r="I12" s="21">
        <f t="shared" si="0"/>
        <v>128.57999999999998</v>
      </c>
    </row>
    <row r="13" spans="2:9" ht="31.5" x14ac:dyDescent="0.25">
      <c r="B13" s="42"/>
      <c r="C13" s="36" t="s">
        <v>19</v>
      </c>
      <c r="D13" s="37" t="s">
        <v>34</v>
      </c>
      <c r="E13" s="38" t="s">
        <v>35</v>
      </c>
      <c r="F13" s="36">
        <v>3.07</v>
      </c>
      <c r="G13" s="36">
        <v>8.32</v>
      </c>
      <c r="H13" s="36">
        <v>32.19</v>
      </c>
      <c r="I13" s="39">
        <f t="shared" si="0"/>
        <v>215.92</v>
      </c>
    </row>
    <row r="14" spans="2:9" ht="15.75" x14ac:dyDescent="0.25">
      <c r="B14" s="42"/>
      <c r="C14" s="17" t="s">
        <v>20</v>
      </c>
      <c r="D14" s="16" t="s">
        <v>16</v>
      </c>
      <c r="E14" s="15" t="s">
        <v>21</v>
      </c>
      <c r="F14" s="17">
        <v>0.05</v>
      </c>
      <c r="G14" s="17">
        <v>0.01</v>
      </c>
      <c r="H14" s="17">
        <v>10.16</v>
      </c>
      <c r="I14" s="21">
        <f t="shared" si="0"/>
        <v>40.930000000000007</v>
      </c>
    </row>
    <row r="15" spans="2:9" ht="15.75" x14ac:dyDescent="0.25">
      <c r="B15" s="42"/>
      <c r="C15" s="17"/>
      <c r="D15" s="16" t="s">
        <v>15</v>
      </c>
      <c r="E15" s="15">
        <v>40</v>
      </c>
      <c r="F15" s="17">
        <v>3.04</v>
      </c>
      <c r="G15" s="21">
        <v>0.4</v>
      </c>
      <c r="H15" s="17">
        <v>19.32</v>
      </c>
      <c r="I15" s="21">
        <f t="shared" si="0"/>
        <v>93.039999999999992</v>
      </c>
    </row>
    <row r="16" spans="2:9" ht="15.75" x14ac:dyDescent="0.25">
      <c r="B16" s="43"/>
      <c r="C16" s="18"/>
      <c r="D16" s="19" t="s">
        <v>22</v>
      </c>
      <c r="E16" s="20">
        <v>500</v>
      </c>
      <c r="F16" s="20">
        <f>SUM(F11:F15)</f>
        <v>17.560000000000002</v>
      </c>
      <c r="G16" s="20">
        <v>15.85</v>
      </c>
      <c r="H16" s="20">
        <v>62.07</v>
      </c>
      <c r="I16" s="22">
        <f t="shared" si="0"/>
        <v>461.17</v>
      </c>
    </row>
    <row r="17" spans="2:9" ht="15.75" customHeight="1" x14ac:dyDescent="0.25">
      <c r="B17" s="41" t="s">
        <v>23</v>
      </c>
      <c r="C17" s="33" t="s">
        <v>28</v>
      </c>
      <c r="D17" s="31"/>
      <c r="E17" s="31"/>
      <c r="F17" s="31"/>
      <c r="G17" s="31"/>
      <c r="H17" s="31"/>
      <c r="I17" s="32"/>
    </row>
    <row r="18" spans="2:9" ht="15" customHeight="1" x14ac:dyDescent="0.25">
      <c r="B18" s="42"/>
      <c r="C18" s="26" t="s">
        <v>29</v>
      </c>
      <c r="D18" s="27" t="s">
        <v>30</v>
      </c>
      <c r="E18" s="28">
        <v>100</v>
      </c>
      <c r="F18" s="34" t="s">
        <v>31</v>
      </c>
      <c r="G18" s="34" t="s">
        <v>32</v>
      </c>
      <c r="H18" s="34" t="s">
        <v>33</v>
      </c>
      <c r="I18" s="34">
        <f>H18*4+G18*9+F18*4</f>
        <v>156.29999999999998</v>
      </c>
    </row>
    <row r="19" spans="2:9" ht="38.25" customHeight="1" x14ac:dyDescent="0.25">
      <c r="B19" s="42"/>
      <c r="C19" s="29" t="s">
        <v>25</v>
      </c>
      <c r="D19" s="27" t="s">
        <v>39</v>
      </c>
      <c r="E19" s="34" t="s">
        <v>40</v>
      </c>
      <c r="F19" s="34" t="s">
        <v>41</v>
      </c>
      <c r="G19" s="34" t="s">
        <v>42</v>
      </c>
      <c r="H19" s="34" t="s">
        <v>43</v>
      </c>
      <c r="I19" s="34">
        <f t="shared" ref="I19:I24" si="1">H19*4+G19*9+F19*4</f>
        <v>135.68</v>
      </c>
    </row>
    <row r="20" spans="2:9" ht="21" customHeight="1" x14ac:dyDescent="0.25">
      <c r="B20" s="42"/>
      <c r="C20" s="17" t="s">
        <v>36</v>
      </c>
      <c r="D20" s="16" t="s">
        <v>37</v>
      </c>
      <c r="E20" s="28">
        <v>100</v>
      </c>
      <c r="F20" s="34" t="s">
        <v>44</v>
      </c>
      <c r="G20" s="34" t="s">
        <v>45</v>
      </c>
      <c r="H20" s="34" t="s">
        <v>46</v>
      </c>
      <c r="I20" s="34">
        <f t="shared" si="1"/>
        <v>142.79</v>
      </c>
    </row>
    <row r="21" spans="2:9" ht="33.75" customHeight="1" x14ac:dyDescent="0.25">
      <c r="B21" s="42"/>
      <c r="C21" s="29" t="s">
        <v>19</v>
      </c>
      <c r="D21" s="27" t="s">
        <v>34</v>
      </c>
      <c r="E21" s="34" t="s">
        <v>47</v>
      </c>
      <c r="F21" s="34">
        <v>3.92</v>
      </c>
      <c r="G21" s="34">
        <v>5.65</v>
      </c>
      <c r="H21" s="34">
        <v>26.44</v>
      </c>
      <c r="I21" s="34">
        <f t="shared" si="1"/>
        <v>172.29000000000002</v>
      </c>
    </row>
    <row r="22" spans="2:9" ht="15" customHeight="1" x14ac:dyDescent="0.25">
      <c r="B22" s="42"/>
      <c r="C22" s="29" t="s">
        <v>26</v>
      </c>
      <c r="D22" s="27" t="s">
        <v>27</v>
      </c>
      <c r="E22" s="28">
        <v>200</v>
      </c>
      <c r="F22" s="34">
        <v>0.16</v>
      </c>
      <c r="G22" s="34">
        <v>0.16</v>
      </c>
      <c r="H22" s="34">
        <v>15.01</v>
      </c>
      <c r="I22" s="34">
        <f t="shared" si="1"/>
        <v>62.12</v>
      </c>
    </row>
    <row r="23" spans="2:9" ht="15" customHeight="1" x14ac:dyDescent="0.25">
      <c r="B23" s="42"/>
      <c r="C23" s="29"/>
      <c r="D23" s="27" t="s">
        <v>15</v>
      </c>
      <c r="E23" s="28">
        <v>30</v>
      </c>
      <c r="F23" s="34">
        <v>2.37</v>
      </c>
      <c r="G23" s="34">
        <v>0.3</v>
      </c>
      <c r="H23" s="34">
        <v>14.49</v>
      </c>
      <c r="I23" s="34">
        <f t="shared" si="1"/>
        <v>70.14</v>
      </c>
    </row>
    <row r="24" spans="2:9" ht="15.75" customHeight="1" x14ac:dyDescent="0.25">
      <c r="B24" s="42"/>
      <c r="C24" s="29"/>
      <c r="D24" s="27" t="s">
        <v>10</v>
      </c>
      <c r="E24" s="28">
        <v>50</v>
      </c>
      <c r="F24" s="34">
        <v>3.3</v>
      </c>
      <c r="G24" s="34">
        <v>0.6</v>
      </c>
      <c r="H24" s="34">
        <v>19.829999999999998</v>
      </c>
      <c r="I24" s="34">
        <f t="shared" si="1"/>
        <v>97.92</v>
      </c>
    </row>
    <row r="25" spans="2:9" ht="15.75" customHeight="1" x14ac:dyDescent="0.25">
      <c r="B25" s="43"/>
      <c r="C25" s="44" t="s">
        <v>38</v>
      </c>
      <c r="D25" s="44"/>
      <c r="E25" s="30">
        <v>875</v>
      </c>
      <c r="F25" s="35" t="s">
        <v>48</v>
      </c>
      <c r="G25" s="35" t="s">
        <v>49</v>
      </c>
      <c r="H25" s="35" t="s">
        <v>50</v>
      </c>
      <c r="I25" s="35" t="s">
        <v>51</v>
      </c>
    </row>
  </sheetData>
  <mergeCells count="4">
    <mergeCell ref="C7:D7"/>
    <mergeCell ref="B10:B16"/>
    <mergeCell ref="B17:B25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2022-11-09T08:08:43Z</dcterms:modified>
</cp:coreProperties>
</file>