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3" i="2"/>
  <c r="I21" i="2"/>
  <c r="I20" i="2"/>
  <c r="I19" i="2"/>
  <c r="H17" i="2"/>
  <c r="G17" i="2"/>
  <c r="F17" i="2"/>
  <c r="I16" i="2"/>
  <c r="I15" i="2"/>
  <c r="I14" i="2"/>
  <c r="I13" i="2"/>
  <c r="I12" i="2"/>
  <c r="I11" i="2"/>
  <c r="I17" i="2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<sst xmlns="http://schemas.openxmlformats.org/spreadsheetml/2006/main" count="47" uniqueCount="44">
  <si>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</si>
  <si>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</si>
  <si>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</si>
  <si>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</si>
  <si>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</si>
  <si>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</si>
  <si>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</si>
  <si>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</si>
  <si>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</si>
  <si>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</si>
  <si>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</si>
  <si>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</si>
  <si>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</si>
  <si>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</si>
  <si>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</si>
  <si>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</si>
  <si>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</si>
  <si>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</si>
  <si>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</si>
  <si>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</si>
  <si>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</si>
  <si>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</si>
  <si>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</si>
  <si>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</si>
  <si>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</si>
  <si>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</si>
  <si>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338/М</t>
  </si>
  <si>
    <t>Итого:</t>
  </si>
  <si>
    <t>102/М</t>
  </si>
  <si>
    <t>260/М</t>
  </si>
  <si>
    <t>342/М</t>
  </si>
  <si>
    <t>Итого за обед</t>
  </si>
  <si>
    <t>173/М</t>
  </si>
  <si>
    <t>Суп смолочный с вермешелью, саахаром, маслом сливочным</t>
  </si>
  <si>
    <t>200/10/10</t>
  </si>
  <si>
    <t>45/М</t>
  </si>
  <si>
    <t>Салат из белокочанной капусты</t>
  </si>
  <si>
    <t>Рассольник ленинградский с крупой перловой и сметаной, зеленью</t>
  </si>
  <si>
    <t>250/5</t>
  </si>
  <si>
    <t>Котлеты из говядины</t>
  </si>
  <si>
    <t>Каша пшеничная с маслом сливочным</t>
  </si>
  <si>
    <t>180/5</t>
  </si>
  <si>
    <t>Компот из свежих яблок</t>
  </si>
  <si>
    <t>13.09.22г.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</si>
</sst>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topLeftCell="A3" workbookViewId="0">
      <selection activeCell="F10" sqref="F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6" max="6" width="10.85546875" customWidth="1"/>
    <col min="8" max="8" width="10.85546875" customWidth="1"/>
    <col min="9" max="9" width="13.8554687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2" t="s">
        <v>11</v>
      </c>
      <c r="D7" s="32"/>
      <c r="E7" s="4"/>
      <c r="F7" s="4"/>
      <c r="G7" s="4"/>
      <c r="H7" s="8" t="s">
        <v>1</v>
      </c>
      <c r="I7" s="6" t="s">
        <v>43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2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ht="15.75" thickBot="1" x14ac:dyDescent="0.3">
      <c r="B10" s="11"/>
      <c r="C10" s="16" t="s">
        <v>18</v>
      </c>
      <c r="D10" s="13"/>
      <c r="E10" s="13"/>
      <c r="F10" s="14"/>
      <c r="G10" s="14"/>
      <c r="H10" s="14"/>
      <c r="I10" s="15"/>
    </row>
    <row r="11" spans="2:9" ht="15.75" x14ac:dyDescent="0.25">
      <c r="B11" s="33" t="s">
        <v>17</v>
      </c>
      <c r="C11" s="17" t="s">
        <v>20</v>
      </c>
      <c r="D11" s="18" t="s">
        <v>21</v>
      </c>
      <c r="E11" s="17">
        <v>15</v>
      </c>
      <c r="F11" s="23">
        <v>3.9</v>
      </c>
      <c r="G11" s="19">
        <v>3.92</v>
      </c>
      <c r="H11" s="23">
        <v>0</v>
      </c>
      <c r="I11" s="23">
        <f t="shared" ref="I11:I17" si="0">H11*4+G11*9+F11*4</f>
        <v>50.88</v>
      </c>
    </row>
    <row r="12" spans="2:9" ht="15.75" x14ac:dyDescent="0.25">
      <c r="B12" s="34"/>
      <c r="C12" s="17" t="s">
        <v>22</v>
      </c>
      <c r="D12" s="18" t="s">
        <v>23</v>
      </c>
      <c r="E12" s="17">
        <v>40</v>
      </c>
      <c r="F12" s="19">
        <v>5.08</v>
      </c>
      <c r="G12" s="23">
        <v>4.5999999999999996</v>
      </c>
      <c r="H12" s="19">
        <v>0.28000000000000003</v>
      </c>
      <c r="I12" s="23">
        <f t="shared" si="0"/>
        <v>62.839999999999996</v>
      </c>
    </row>
    <row r="13" spans="2:9" ht="47.25" x14ac:dyDescent="0.25">
      <c r="B13" s="34"/>
      <c r="C13" s="19" t="s">
        <v>32</v>
      </c>
      <c r="D13" s="18" t="s">
        <v>33</v>
      </c>
      <c r="E13" s="17" t="s">
        <v>34</v>
      </c>
      <c r="F13" s="19">
        <v>4.5599999999999996</v>
      </c>
      <c r="G13" s="19">
        <v>8.42</v>
      </c>
      <c r="H13" s="19">
        <v>25.29</v>
      </c>
      <c r="I13" s="23">
        <f t="shared" si="0"/>
        <v>195.18</v>
      </c>
    </row>
    <row r="14" spans="2:9" ht="15.75" x14ac:dyDescent="0.25">
      <c r="B14" s="34"/>
      <c r="C14" s="19" t="s">
        <v>24</v>
      </c>
      <c r="D14" s="18" t="s">
        <v>25</v>
      </c>
      <c r="E14" s="17">
        <v>180</v>
      </c>
      <c r="F14" s="19">
        <v>3.37</v>
      </c>
      <c r="G14" s="19">
        <v>2.85</v>
      </c>
      <c r="H14" s="19">
        <v>14.71</v>
      </c>
      <c r="I14" s="23">
        <f t="shared" si="0"/>
        <v>97.970000000000013</v>
      </c>
    </row>
    <row r="15" spans="2:9" ht="15.75" x14ac:dyDescent="0.25">
      <c r="B15" s="34"/>
      <c r="C15" s="19"/>
      <c r="D15" s="18" t="s">
        <v>15</v>
      </c>
      <c r="E15" s="17">
        <v>40</v>
      </c>
      <c r="F15" s="19">
        <v>3.04</v>
      </c>
      <c r="G15" s="23">
        <v>0.4</v>
      </c>
      <c r="H15" s="19">
        <v>19.32</v>
      </c>
      <c r="I15" s="23">
        <f t="shared" si="0"/>
        <v>93.039999999999992</v>
      </c>
    </row>
    <row r="16" spans="2:9" ht="15.75" x14ac:dyDescent="0.25">
      <c r="B16" s="34"/>
      <c r="C16" s="19" t="s">
        <v>26</v>
      </c>
      <c r="D16" s="18" t="s">
        <v>16</v>
      </c>
      <c r="E16" s="17">
        <v>100</v>
      </c>
      <c r="F16" s="23">
        <v>0.4</v>
      </c>
      <c r="G16" s="23">
        <v>0.4</v>
      </c>
      <c r="H16" s="23">
        <v>9.8000000000000007</v>
      </c>
      <c r="I16" s="23">
        <f t="shared" si="0"/>
        <v>44.400000000000006</v>
      </c>
    </row>
    <row r="17" spans="2:9" ht="16.5" thickBot="1" x14ac:dyDescent="0.3">
      <c r="B17" s="35"/>
      <c r="C17" s="20"/>
      <c r="D17" s="21" t="s">
        <v>27</v>
      </c>
      <c r="E17" s="22">
        <v>515</v>
      </c>
      <c r="F17" s="22">
        <f>SUM(F11:F16)</f>
        <v>20.349999999999998</v>
      </c>
      <c r="G17" s="22">
        <f>SUM(G11:G16)</f>
        <v>20.589999999999996</v>
      </c>
      <c r="H17" s="22">
        <f>SUM(H11:H16)</f>
        <v>69.400000000000006</v>
      </c>
      <c r="I17" s="24">
        <f t="shared" si="0"/>
        <v>544.30999999999995</v>
      </c>
    </row>
    <row r="18" spans="2:9" x14ac:dyDescent="0.25">
      <c r="B18" s="36" t="s">
        <v>17</v>
      </c>
      <c r="C18" s="39" t="s">
        <v>19</v>
      </c>
      <c r="D18" s="40"/>
      <c r="E18" s="40"/>
      <c r="F18" s="40"/>
      <c r="G18" s="40"/>
      <c r="H18" s="40"/>
      <c r="I18" s="41"/>
    </row>
    <row r="19" spans="2:9" ht="35.25" customHeight="1" x14ac:dyDescent="0.25">
      <c r="B19" s="37"/>
      <c r="C19" s="25" t="s">
        <v>35</v>
      </c>
      <c r="D19" s="26" t="s">
        <v>36</v>
      </c>
      <c r="E19" s="27">
        <v>100</v>
      </c>
      <c r="F19" s="30">
        <v>1.55</v>
      </c>
      <c r="G19" s="30">
        <v>5.08</v>
      </c>
      <c r="H19" s="30">
        <v>4.33</v>
      </c>
      <c r="I19" s="30">
        <f>H19*4+G19*9+F19*4</f>
        <v>69.239999999999995</v>
      </c>
    </row>
    <row r="20" spans="2:9" ht="47.25" customHeight="1" x14ac:dyDescent="0.25">
      <c r="B20" s="37"/>
      <c r="C20" s="25" t="s">
        <v>28</v>
      </c>
      <c r="D20" s="26" t="s">
        <v>37</v>
      </c>
      <c r="E20" s="31" t="s">
        <v>38</v>
      </c>
      <c r="F20" s="30">
        <v>3</v>
      </c>
      <c r="G20" s="30">
        <v>5.81</v>
      </c>
      <c r="H20" s="30">
        <v>16.75</v>
      </c>
      <c r="I20" s="30">
        <f t="shared" ref="I20:I25" si="1">H20*4+G20*9+F20*4</f>
        <v>131.29</v>
      </c>
    </row>
    <row r="21" spans="2:9" ht="18" customHeight="1" x14ac:dyDescent="0.25">
      <c r="B21" s="37"/>
      <c r="C21" s="25" t="s">
        <v>29</v>
      </c>
      <c r="D21" s="26" t="s">
        <v>39</v>
      </c>
      <c r="E21" s="27">
        <v>100</v>
      </c>
      <c r="F21" s="30">
        <v>10.48</v>
      </c>
      <c r="G21" s="30">
        <v>11.83</v>
      </c>
      <c r="H21" s="30">
        <v>9.48</v>
      </c>
      <c r="I21" s="30">
        <f t="shared" si="1"/>
        <v>186.31</v>
      </c>
    </row>
    <row r="22" spans="2:9" ht="34.5" customHeight="1" x14ac:dyDescent="0.25">
      <c r="B22" s="37"/>
      <c r="C22" s="25" t="s">
        <v>32</v>
      </c>
      <c r="D22" s="26" t="s">
        <v>40</v>
      </c>
      <c r="E22" s="31" t="s">
        <v>41</v>
      </c>
      <c r="F22" s="30">
        <v>3.45</v>
      </c>
      <c r="G22" s="30">
        <v>4.1900000000000004</v>
      </c>
      <c r="H22" s="30">
        <v>18.96</v>
      </c>
      <c r="I22" s="30">
        <v>127.35</v>
      </c>
    </row>
    <row r="23" spans="2:9" ht="15.75" x14ac:dyDescent="0.25">
      <c r="B23" s="37"/>
      <c r="C23" s="25" t="s">
        <v>30</v>
      </c>
      <c r="D23" s="26" t="s">
        <v>42</v>
      </c>
      <c r="E23" s="27">
        <v>200</v>
      </c>
      <c r="F23" s="30">
        <v>0.16</v>
      </c>
      <c r="G23" s="30">
        <v>0.16</v>
      </c>
      <c r="H23" s="30">
        <v>15.01</v>
      </c>
      <c r="I23" s="30">
        <f t="shared" si="1"/>
        <v>62.12</v>
      </c>
    </row>
    <row r="24" spans="2:9" ht="15.75" x14ac:dyDescent="0.25">
      <c r="B24" s="37"/>
      <c r="C24" s="25"/>
      <c r="D24" s="26" t="s">
        <v>10</v>
      </c>
      <c r="E24" s="27">
        <v>50</v>
      </c>
      <c r="F24" s="29">
        <v>3.3</v>
      </c>
      <c r="G24" s="29">
        <v>0.6</v>
      </c>
      <c r="H24" s="30">
        <v>19.829999999999998</v>
      </c>
      <c r="I24" s="30">
        <f t="shared" si="1"/>
        <v>97.92</v>
      </c>
    </row>
    <row r="25" spans="2:9" ht="15.75" x14ac:dyDescent="0.25">
      <c r="B25" s="37"/>
      <c r="C25" s="25"/>
      <c r="D25" s="26" t="s">
        <v>15</v>
      </c>
      <c r="E25" s="27">
        <v>30</v>
      </c>
      <c r="F25" s="30">
        <v>2.37</v>
      </c>
      <c r="G25" s="29">
        <v>0.3</v>
      </c>
      <c r="H25" s="30">
        <v>14.49</v>
      </c>
      <c r="I25" s="30">
        <f t="shared" si="1"/>
        <v>70.14</v>
      </c>
    </row>
    <row r="26" spans="2:9" ht="16.5" thickBot="1" x14ac:dyDescent="0.3">
      <c r="B26" s="38"/>
      <c r="C26" s="42" t="s">
        <v>31</v>
      </c>
      <c r="D26" s="43"/>
      <c r="E26" s="28">
        <v>929</v>
      </c>
      <c r="F26" s="28">
        <v>24.31</v>
      </c>
      <c r="G26" s="28">
        <v>27.97</v>
      </c>
      <c r="H26" s="28">
        <v>98.85</v>
      </c>
      <c r="I26" s="28">
        <v>744.34</v>
      </c>
    </row>
  </sheetData>
  <mergeCells count="5">
    <mergeCell ref="C7:D7"/>
    <mergeCell ref="B11:B17"/>
    <mergeCell ref="B18:B26"/>
    <mergeCell ref="C18:I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2022-11-09T08:08:58Z</dcterms:modified>
</cp:coreProperties>
</file>