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9" i="2"/>
  <c r="I18" i="2"/>
  <c r="I15" i="2"/>
  <c r="I11" i="2"/>
  <c r="I25" i="2" l="1"/>
  <c r="I16" i="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<sst xmlns="http://schemas.openxmlformats.org/spreadsheetml/2006/main" count="45" uniqueCount="41">
  <si>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</si>
  <si>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</si>
  <si>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</si>
  <si>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</si>
  <si>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</si>
  <si>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</si>
  <si>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</si>
  <si>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</si>
  <si>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</si>
  <si>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</si>
  <si>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</si>
  <si>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</si>
  <si>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</si>
  <si>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</si>
  <si>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</si>
  <si>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</si>
  <si>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9</t>
  </si>
  <si>
    <t>Завтрак:</t>
  </si>
  <si>
    <t>Обед:</t>
  </si>
  <si>
    <t>223/М</t>
  </si>
  <si>
    <t>Итого:</t>
  </si>
  <si>
    <t>98/М</t>
  </si>
  <si>
    <t>294/М</t>
  </si>
  <si>
    <t>202/М</t>
  </si>
  <si>
    <t>Макароны отварные</t>
  </si>
  <si>
    <t>342/М</t>
  </si>
  <si>
    <t>Итого за Обед</t>
  </si>
  <si>
    <t>100/30</t>
  </si>
  <si>
    <t xml:space="preserve">Ватрушка с творогом </t>
  </si>
  <si>
    <t>Котлеты из индейки</t>
  </si>
  <si>
    <t>Макароны отварные  с маслом сливочным</t>
  </si>
  <si>
    <t>376/М</t>
  </si>
  <si>
    <t>150/5</t>
  </si>
  <si>
    <t>Чай с молоком</t>
  </si>
  <si>
    <t>67/М</t>
  </si>
  <si>
    <t>Винегрет овощной</t>
  </si>
  <si>
    <t>Суп картофельный с рисом и сметаной</t>
  </si>
  <si>
    <t>250/5</t>
  </si>
  <si>
    <t>Котлеты из индейки с соусом томатным</t>
  </si>
  <si>
    <t>Компот из черешни свежемороженной</t>
  </si>
  <si>
    <t>15.09.2022г.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</si>
</sst>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3" borderId="10" xfId="0" applyNumberFormat="1" applyFont="1" applyFill="1" applyBorder="1"/>
    <xf numFmtId="2" fontId="2" fillId="3" borderId="11" xfId="1" applyNumberFormat="1" applyFont="1" applyFill="1" applyBorder="1"/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0" fontId="2" fillId="3" borderId="13" xfId="0" applyFont="1" applyFill="1" applyBorder="1"/>
    <xf numFmtId="2" fontId="2" fillId="3" borderId="9" xfId="0" applyNumberFormat="1" applyFont="1" applyFill="1" applyBorder="1"/>
    <xf numFmtId="0" fontId="4" fillId="3" borderId="14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topLeftCell="A4" workbookViewId="0">
      <selection activeCell="F10" sqref="F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6" max="6" width="10.140625" customWidth="1"/>
    <col min="8" max="8" width="10.140625" customWidth="1"/>
    <col min="9" max="9" width="13.42578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40" t="s">
        <v>11</v>
      </c>
      <c r="D7" s="40"/>
      <c r="E7" s="4"/>
      <c r="F7" s="4"/>
      <c r="G7" s="4"/>
      <c r="H7" s="8" t="s">
        <v>1</v>
      </c>
      <c r="I7" s="6" t="s">
        <v>40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4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x14ac:dyDescent="0.25">
      <c r="B10" s="41" t="s">
        <v>16</v>
      </c>
      <c r="C10" s="18" t="s">
        <v>17</v>
      </c>
      <c r="D10" s="15"/>
      <c r="E10" s="16"/>
      <c r="F10" s="17"/>
      <c r="G10" s="12"/>
      <c r="H10" s="12"/>
      <c r="I10" s="13"/>
    </row>
    <row r="11" spans="2:9" ht="33" customHeight="1" x14ac:dyDescent="0.25">
      <c r="B11" s="42"/>
      <c r="C11" s="19" t="s">
        <v>19</v>
      </c>
      <c r="D11" s="20" t="s">
        <v>28</v>
      </c>
      <c r="E11" s="21">
        <v>75</v>
      </c>
      <c r="F11" s="26">
        <v>8.26</v>
      </c>
      <c r="G11" s="26">
        <v>7.24</v>
      </c>
      <c r="H11" s="26">
        <v>27.2</v>
      </c>
      <c r="I11" s="27">
        <f t="shared" ref="I11:I16" si="0">H11*4+G11*9+F11*4</f>
        <v>206.99999999999997</v>
      </c>
    </row>
    <row r="12" spans="2:9" ht="18" customHeight="1" x14ac:dyDescent="0.25">
      <c r="B12" s="42"/>
      <c r="C12" s="19" t="s">
        <v>22</v>
      </c>
      <c r="D12" s="20" t="s">
        <v>29</v>
      </c>
      <c r="E12" s="22">
        <v>90</v>
      </c>
      <c r="F12" s="19">
        <v>9.2899999999999991</v>
      </c>
      <c r="G12" s="19">
        <v>8.81</v>
      </c>
      <c r="H12" s="27">
        <v>7.06</v>
      </c>
      <c r="I12" s="27">
        <v>144.69999999999999</v>
      </c>
    </row>
    <row r="13" spans="2:9" ht="33" customHeight="1" x14ac:dyDescent="0.25">
      <c r="B13" s="42"/>
      <c r="C13" s="19" t="s">
        <v>23</v>
      </c>
      <c r="D13" s="20" t="s">
        <v>30</v>
      </c>
      <c r="E13" s="38" t="s">
        <v>32</v>
      </c>
      <c r="F13" s="26">
        <v>6.2</v>
      </c>
      <c r="G13" s="26">
        <v>4.58</v>
      </c>
      <c r="H13" s="26">
        <v>42.3</v>
      </c>
      <c r="I13" s="37">
        <v>235.2</v>
      </c>
    </row>
    <row r="14" spans="2:9" ht="15.75" x14ac:dyDescent="0.25">
      <c r="B14" s="42"/>
      <c r="C14" s="19" t="s">
        <v>31</v>
      </c>
      <c r="D14" s="20" t="s">
        <v>33</v>
      </c>
      <c r="E14" s="22">
        <v>180</v>
      </c>
      <c r="F14" s="19">
        <v>1.45</v>
      </c>
      <c r="G14" s="19">
        <v>1.25</v>
      </c>
      <c r="H14" s="27">
        <v>12.38</v>
      </c>
      <c r="I14" s="27">
        <v>66.599999999999994</v>
      </c>
    </row>
    <row r="15" spans="2:9" ht="15.75" x14ac:dyDescent="0.25">
      <c r="B15" s="42"/>
      <c r="C15" s="19"/>
      <c r="D15" s="20" t="s">
        <v>15</v>
      </c>
      <c r="E15" s="22">
        <v>40</v>
      </c>
      <c r="F15" s="19">
        <v>3.04</v>
      </c>
      <c r="G15" s="27">
        <v>0.4</v>
      </c>
      <c r="H15" s="19">
        <v>19.32</v>
      </c>
      <c r="I15" s="27">
        <f t="shared" si="0"/>
        <v>93.039999999999992</v>
      </c>
    </row>
    <row r="16" spans="2:9" ht="16.5" thickBot="1" x14ac:dyDescent="0.3">
      <c r="B16" s="43"/>
      <c r="C16" s="23"/>
      <c r="D16" s="24" t="s">
        <v>20</v>
      </c>
      <c r="E16" s="25">
        <v>540</v>
      </c>
      <c r="F16" s="25">
        <v>28.24</v>
      </c>
      <c r="G16" s="25">
        <v>22.28</v>
      </c>
      <c r="H16" s="25">
        <v>106.04</v>
      </c>
      <c r="I16" s="28">
        <f t="shared" si="0"/>
        <v>737.6400000000001</v>
      </c>
    </row>
    <row r="17" spans="2:9" ht="15.75" thickBot="1" x14ac:dyDescent="0.3">
      <c r="B17" s="44" t="s">
        <v>16</v>
      </c>
      <c r="C17" s="47" t="s">
        <v>18</v>
      </c>
      <c r="D17" s="48"/>
      <c r="E17" s="48"/>
      <c r="F17" s="48"/>
      <c r="G17" s="48"/>
      <c r="H17" s="48"/>
      <c r="I17" s="49"/>
    </row>
    <row r="18" spans="2:9" ht="15.75" x14ac:dyDescent="0.25">
      <c r="B18" s="45"/>
      <c r="C18" s="29" t="s">
        <v>34</v>
      </c>
      <c r="D18" s="30" t="s">
        <v>35</v>
      </c>
      <c r="E18" s="31">
        <v>100</v>
      </c>
      <c r="F18" s="34">
        <v>1.61</v>
      </c>
      <c r="G18" s="34">
        <v>10.15</v>
      </c>
      <c r="H18" s="34">
        <v>7.33</v>
      </c>
      <c r="I18" s="34">
        <f>H18*4+G18*9+F18*4</f>
        <v>127.11000000000001</v>
      </c>
    </row>
    <row r="19" spans="2:9" ht="31.5" x14ac:dyDescent="0.25">
      <c r="B19" s="45"/>
      <c r="C19" s="29" t="s">
        <v>21</v>
      </c>
      <c r="D19" s="30" t="s">
        <v>36</v>
      </c>
      <c r="E19" s="39" t="s">
        <v>37</v>
      </c>
      <c r="F19" s="34">
        <v>2.59</v>
      </c>
      <c r="G19" s="34">
        <v>5.05</v>
      </c>
      <c r="H19" s="34">
        <v>15.6</v>
      </c>
      <c r="I19" s="34">
        <f t="shared" ref="I19:I24" si="1">H19*4+G19*9+F19*4</f>
        <v>118.21</v>
      </c>
    </row>
    <row r="20" spans="2:9" ht="31.5" x14ac:dyDescent="0.25">
      <c r="B20" s="45"/>
      <c r="C20" s="29" t="s">
        <v>22</v>
      </c>
      <c r="D20" s="30" t="s">
        <v>38</v>
      </c>
      <c r="E20" s="36" t="s">
        <v>27</v>
      </c>
      <c r="F20" s="34">
        <v>9.56</v>
      </c>
      <c r="G20" s="34">
        <v>9.86</v>
      </c>
      <c r="H20" s="34">
        <v>12.14</v>
      </c>
      <c r="I20" s="34">
        <f t="shared" si="1"/>
        <v>175.54000000000002</v>
      </c>
    </row>
    <row r="21" spans="2:9" ht="26.25" customHeight="1" x14ac:dyDescent="0.25">
      <c r="B21" s="45"/>
      <c r="C21" s="29" t="s">
        <v>23</v>
      </c>
      <c r="D21" s="30" t="s">
        <v>24</v>
      </c>
      <c r="E21" s="31">
        <v>180</v>
      </c>
      <c r="F21" s="34">
        <v>6.2</v>
      </c>
      <c r="G21" s="34">
        <v>4.58</v>
      </c>
      <c r="H21" s="34">
        <v>42.3</v>
      </c>
      <c r="I21" s="34">
        <f t="shared" si="1"/>
        <v>235.22</v>
      </c>
    </row>
    <row r="22" spans="2:9" ht="31.5" x14ac:dyDescent="0.25">
      <c r="B22" s="45"/>
      <c r="C22" s="32" t="s">
        <v>25</v>
      </c>
      <c r="D22" s="30" t="s">
        <v>39</v>
      </c>
      <c r="E22" s="31">
        <v>200</v>
      </c>
      <c r="F22" s="34">
        <v>0.16</v>
      </c>
      <c r="G22" s="34">
        <v>0.04</v>
      </c>
      <c r="H22" s="34">
        <v>15.42</v>
      </c>
      <c r="I22" s="34">
        <f t="shared" si="1"/>
        <v>62.68</v>
      </c>
    </row>
    <row r="23" spans="2:9" ht="15.75" x14ac:dyDescent="0.25">
      <c r="B23" s="45"/>
      <c r="C23" s="29"/>
      <c r="D23" s="30" t="s">
        <v>15</v>
      </c>
      <c r="E23" s="31">
        <v>30</v>
      </c>
      <c r="F23" s="34">
        <v>2.37</v>
      </c>
      <c r="G23" s="35">
        <v>0.3</v>
      </c>
      <c r="H23" s="34">
        <v>14.49</v>
      </c>
      <c r="I23" s="34">
        <f t="shared" si="1"/>
        <v>70.14</v>
      </c>
    </row>
    <row r="24" spans="2:9" ht="15.75" x14ac:dyDescent="0.25">
      <c r="B24" s="45"/>
      <c r="C24" s="29"/>
      <c r="D24" s="30" t="s">
        <v>10</v>
      </c>
      <c r="E24" s="31">
        <v>50</v>
      </c>
      <c r="F24" s="35">
        <v>3.3</v>
      </c>
      <c r="G24" s="35">
        <v>0.6</v>
      </c>
      <c r="H24" s="34">
        <v>19.829999999999998</v>
      </c>
      <c r="I24" s="34">
        <f t="shared" si="1"/>
        <v>97.92</v>
      </c>
    </row>
    <row r="25" spans="2:9" ht="16.5" thickBot="1" x14ac:dyDescent="0.3">
      <c r="B25" s="46"/>
      <c r="C25" s="50" t="s">
        <v>26</v>
      </c>
      <c r="D25" s="50"/>
      <c r="E25" s="33">
        <v>945</v>
      </c>
      <c r="F25" s="33">
        <f>SUM(F18:F24)</f>
        <v>25.790000000000003</v>
      </c>
      <c r="G25" s="33">
        <f>SUM(G18:G24)</f>
        <v>30.580000000000002</v>
      </c>
      <c r="H25" s="33">
        <f>SUM(H18:H24)</f>
        <v>127.11</v>
      </c>
      <c r="I25" s="33">
        <f>SUM(I18:I24)</f>
        <v>886.81999999999994</v>
      </c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2022-11-09T08:09:28Z</dcterms:modified>
</cp:coreProperties>
</file>