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G25" i="2"/>
  <c r="F25" i="2"/>
  <c r="I24" i="2"/>
  <c r="I23" i="2"/>
  <c r="I22" i="2"/>
  <c r="I21" i="2"/>
  <c r="I20" i="2"/>
  <c r="I19" i="2"/>
  <c r="E25" i="2"/>
  <c r="I25" i="2" l="1"/>
  <c r="H16" i="2"/>
  <c r="G16" i="2"/>
  <c r="F16" i="2"/>
  <c r="I15" i="2"/>
  <c r="I14" i="2"/>
  <c r="I13" i="2"/>
  <c r="I11" i="2"/>
  <c r="I16" i="2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<sst xmlns="http://schemas.openxmlformats.org/spreadsheetml/2006/main" count="45" uniqueCount="42">
  <si>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</si>
  <si>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</si>
  <si>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</si>
  <si>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</si>
  <si>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</si>
  <si>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</si>
  <si>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</si>
  <si>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</si>
  <si>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</si>
  <si>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</si>
  <si>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</si>
  <si>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</si>
  <si>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</si>
  <si>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</si>
  <si>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</si>
  <si>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</si>
  <si>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</si>
  <si>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</si>
  <si>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Итого:</t>
  </si>
  <si>
    <t>День 10</t>
  </si>
  <si>
    <t>15/М</t>
  </si>
  <si>
    <t>Сыр полутвердый</t>
  </si>
  <si>
    <t>377/М</t>
  </si>
  <si>
    <t>Чай с сахаром и лимоном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</si>
  <si>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</si>
  <si>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</si>
  <si>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</si>
  <si>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</si>
  <si>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</si>
  <si>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</si>
  <si>
    <t>209/М</t>
  </si>
  <si>
    <t>Яйцо вареное</t>
  </si>
  <si>
    <t>174/М</t>
  </si>
  <si>
    <t>200/10/10</t>
  </si>
  <si>
    <t>Каша молочная рисовая с сахаром, маслом сливочным</t>
  </si>
  <si>
    <t>200/15/7</t>
  </si>
  <si>
    <t>71/М</t>
  </si>
  <si>
    <t>Огурцы свежие</t>
  </si>
  <si>
    <t>82/М</t>
  </si>
  <si>
    <t>250/5</t>
  </si>
  <si>
    <t>Борщ из свежей капусты с картофелем и сметаной</t>
  </si>
  <si>
    <t>07.11.22г.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</si>
</sst>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3" borderId="10" xfId="0" applyNumberFormat="1" applyFont="1" applyFill="1" applyBorder="1"/>
    <xf numFmtId="2" fontId="2" fillId="3" borderId="11" xfId="1" applyNumberFormat="1" applyFont="1" applyFill="1" applyBorder="1"/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0" fontId="2" fillId="3" borderId="13" xfId="0" applyFont="1" applyFill="1" applyBorder="1"/>
    <xf numFmtId="2" fontId="2" fillId="3" borderId="9" xfId="0" applyNumberFormat="1" applyFont="1" applyFill="1" applyBorder="1"/>
    <xf numFmtId="0" fontId="4" fillId="3" borderId="14" xfId="0" applyFont="1" applyFill="1" applyBorder="1"/>
    <xf numFmtId="2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2" fontId="10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top"/>
    </xf>
    <xf numFmtId="1" fontId="10" fillId="0" borderId="1" xfId="2" applyNumberFormat="1" applyFont="1" applyBorder="1" applyAlignment="1">
      <alignment horizontal="center" vertical="top"/>
    </xf>
    <xf numFmtId="164" fontId="8" fillId="0" borderId="1" xfId="2" applyNumberFormat="1" applyFont="1" applyBorder="1" applyAlignment="1">
      <alignment horizontal="center" vertical="center"/>
    </xf>
    <xf numFmtId="1" fontId="8" fillId="0" borderId="18" xfId="2" applyNumberFormat="1" applyFont="1" applyBorder="1" applyAlignment="1">
      <alignment horizontal="center" vertical="top"/>
    </xf>
    <xf numFmtId="2" fontId="8" fillId="0" borderId="19" xfId="2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topLeftCell="A7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6" max="6" width="10.140625" customWidth="1"/>
    <col min="8" max="8" width="10.140625" customWidth="1"/>
    <col min="9" max="9" width="13.42578125" customWidth="1"/>
  </cols>
  <sheetData>
    <row r="2" spans="2:9" x14ac:dyDescent="0.25">
      <c r="B2" s="5" t="s">
        <v>12</v>
      </c>
      <c r="C2" s="5"/>
      <c r="D2" s="5"/>
    </row>
    <row r="3" spans="2:9" x14ac:dyDescent="0.25">
      <c r="B3" s="5" t="s">
        <v>13</v>
      </c>
      <c r="C3" s="5"/>
      <c r="D3" s="5"/>
    </row>
    <row r="4" spans="2:9" x14ac:dyDescent="0.25">
      <c r="B4" s="5" t="s">
        <v>14</v>
      </c>
      <c r="C4" s="5"/>
      <c r="D4" s="5"/>
    </row>
    <row r="5" spans="2:9" ht="21" customHeight="1" x14ac:dyDescent="0.25"/>
    <row r="6" spans="2:9" ht="36" customHeight="1" x14ac:dyDescent="0.25">
      <c r="D6" s="7"/>
    </row>
    <row r="7" spans="2:9" x14ac:dyDescent="0.25">
      <c r="B7" s="9" t="s">
        <v>0</v>
      </c>
      <c r="C7" s="39" t="s">
        <v>11</v>
      </c>
      <c r="D7" s="39"/>
      <c r="E7" s="4"/>
      <c r="F7" s="4"/>
      <c r="G7" s="4"/>
      <c r="H7" s="8" t="s">
        <v>1</v>
      </c>
      <c r="I7" s="6" t="s">
        <v>41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1" t="s">
        <v>2</v>
      </c>
      <c r="C9" s="14" t="s">
        <v>3</v>
      </c>
      <c r="D9" s="11" t="s">
        <v>4</v>
      </c>
      <c r="E9" s="11" t="s">
        <v>5</v>
      </c>
      <c r="F9" s="3" t="s">
        <v>7</v>
      </c>
      <c r="G9" s="3" t="s">
        <v>8</v>
      </c>
      <c r="H9" s="3" t="s">
        <v>9</v>
      </c>
      <c r="I9" s="10" t="s">
        <v>6</v>
      </c>
    </row>
    <row r="10" spans="2:9" x14ac:dyDescent="0.25">
      <c r="B10" s="40" t="s">
        <v>19</v>
      </c>
      <c r="C10" s="18" t="s">
        <v>16</v>
      </c>
      <c r="D10" s="15"/>
      <c r="E10" s="16"/>
      <c r="F10" s="17"/>
      <c r="G10" s="12"/>
      <c r="H10" s="12"/>
      <c r="I10" s="13"/>
    </row>
    <row r="11" spans="2:9" ht="19.5" customHeight="1" x14ac:dyDescent="0.25">
      <c r="B11" s="41"/>
      <c r="C11" s="22" t="s">
        <v>20</v>
      </c>
      <c r="D11" s="20" t="s">
        <v>21</v>
      </c>
      <c r="E11" s="22">
        <v>15</v>
      </c>
      <c r="F11" s="25">
        <v>3.9</v>
      </c>
      <c r="G11" s="19">
        <v>3.92</v>
      </c>
      <c r="H11" s="34">
        <v>0</v>
      </c>
      <c r="I11" s="25">
        <f t="shared" ref="I11:I16" si="0">H11*4+G11*9+F11*4</f>
        <v>50.88</v>
      </c>
    </row>
    <row r="12" spans="2:9" ht="15.75" x14ac:dyDescent="0.25">
      <c r="B12" s="41"/>
      <c r="C12" s="19" t="s">
        <v>30</v>
      </c>
      <c r="D12" s="20" t="s">
        <v>31</v>
      </c>
      <c r="E12" s="22">
        <v>40</v>
      </c>
      <c r="F12" s="19">
        <v>5.08</v>
      </c>
      <c r="G12" s="19">
        <v>4.5999999999999996</v>
      </c>
      <c r="H12" s="19">
        <v>0.28000000000000003</v>
      </c>
      <c r="I12" s="25">
        <v>62.8</v>
      </c>
    </row>
    <row r="13" spans="2:9" ht="31.5" x14ac:dyDescent="0.25">
      <c r="B13" s="41"/>
      <c r="C13" s="24" t="s">
        <v>32</v>
      </c>
      <c r="D13" s="33" t="s">
        <v>34</v>
      </c>
      <c r="E13" s="21" t="s">
        <v>33</v>
      </c>
      <c r="F13" s="24">
        <v>6.97</v>
      </c>
      <c r="G13" s="24">
        <v>10.02</v>
      </c>
      <c r="H13" s="24">
        <v>37.799999999999997</v>
      </c>
      <c r="I13" s="36">
        <f t="shared" si="0"/>
        <v>269.26</v>
      </c>
    </row>
    <row r="14" spans="2:9" ht="15.75" x14ac:dyDescent="0.25">
      <c r="B14" s="41"/>
      <c r="C14" s="19" t="s">
        <v>22</v>
      </c>
      <c r="D14" s="20" t="s">
        <v>23</v>
      </c>
      <c r="E14" s="22" t="s">
        <v>35</v>
      </c>
      <c r="F14" s="19">
        <v>0.13</v>
      </c>
      <c r="G14" s="19">
        <v>0.02</v>
      </c>
      <c r="H14" s="19">
        <v>15.2</v>
      </c>
      <c r="I14" s="25">
        <f t="shared" si="0"/>
        <v>61.5</v>
      </c>
    </row>
    <row r="15" spans="2:9" ht="15.75" x14ac:dyDescent="0.25">
      <c r="B15" s="41"/>
      <c r="C15" s="19"/>
      <c r="D15" s="20" t="s">
        <v>15</v>
      </c>
      <c r="E15" s="37">
        <v>40</v>
      </c>
      <c r="F15" s="38">
        <v>3.04</v>
      </c>
      <c r="G15" s="25">
        <v>0.4</v>
      </c>
      <c r="H15" s="19">
        <v>19.32</v>
      </c>
      <c r="I15" s="25">
        <f t="shared" si="0"/>
        <v>93.039999999999992</v>
      </c>
    </row>
    <row r="16" spans="2:9" ht="16.5" thickBot="1" x14ac:dyDescent="0.3">
      <c r="B16" s="42"/>
      <c r="C16" s="50" t="s">
        <v>18</v>
      </c>
      <c r="D16" s="50"/>
      <c r="E16" s="23">
        <v>537</v>
      </c>
      <c r="F16" s="23">
        <f>SUM(F11:F15)</f>
        <v>19.119999999999997</v>
      </c>
      <c r="G16" s="23">
        <f>SUM(G11:G15)</f>
        <v>18.959999999999997</v>
      </c>
      <c r="H16" s="23">
        <f>SUM(H11:H15)</f>
        <v>72.599999999999994</v>
      </c>
      <c r="I16" s="26">
        <f t="shared" si="0"/>
        <v>537.52</v>
      </c>
    </row>
    <row r="17" spans="2:9" ht="15.75" thickBot="1" x14ac:dyDescent="0.3">
      <c r="B17" s="43" t="s">
        <v>19</v>
      </c>
      <c r="C17" s="46" t="s">
        <v>17</v>
      </c>
      <c r="D17" s="47"/>
      <c r="E17" s="47"/>
      <c r="F17" s="47"/>
      <c r="G17" s="47"/>
      <c r="H17" s="47"/>
      <c r="I17" s="48"/>
    </row>
    <row r="18" spans="2:9" ht="15.75" x14ac:dyDescent="0.25">
      <c r="B18" s="44"/>
      <c r="C18" s="27" t="s">
        <v>36</v>
      </c>
      <c r="D18" s="28" t="s">
        <v>37</v>
      </c>
      <c r="E18" s="29">
        <v>100</v>
      </c>
      <c r="F18" s="31">
        <v>0.69</v>
      </c>
      <c r="G18" s="31">
        <v>0.08</v>
      </c>
      <c r="H18" s="31">
        <v>1.89</v>
      </c>
      <c r="I18" s="31">
        <v>11.07</v>
      </c>
    </row>
    <row r="19" spans="2:9" ht="31.5" customHeight="1" x14ac:dyDescent="0.25">
      <c r="B19" s="44"/>
      <c r="C19" s="35" t="s">
        <v>38</v>
      </c>
      <c r="D19" s="28" t="s">
        <v>40</v>
      </c>
      <c r="E19" s="29" t="s">
        <v>39</v>
      </c>
      <c r="F19" s="31">
        <v>1.92</v>
      </c>
      <c r="G19" s="29">
        <v>5.92</v>
      </c>
      <c r="H19" s="31">
        <v>13.06</v>
      </c>
      <c r="I19" s="31">
        <f t="shared" ref="I19:I24" si="1">H19*4+G19*9+F19*4</f>
        <v>113.20000000000002</v>
      </c>
    </row>
    <row r="20" spans="2:9" ht="15.75" x14ac:dyDescent="0.25">
      <c r="B20" s="44"/>
      <c r="C20" s="27" t="s">
        <v>24</v>
      </c>
      <c r="D20" s="28" t="s">
        <v>25</v>
      </c>
      <c r="E20" s="29">
        <v>100</v>
      </c>
      <c r="F20" s="31">
        <v>17.16</v>
      </c>
      <c r="G20" s="31">
        <v>17.149999999999999</v>
      </c>
      <c r="H20" s="31">
        <v>5.58</v>
      </c>
      <c r="I20" s="31">
        <f t="shared" si="1"/>
        <v>245.31</v>
      </c>
    </row>
    <row r="21" spans="2:9" ht="16.5" customHeight="1" x14ac:dyDescent="0.25">
      <c r="B21" s="44"/>
      <c r="C21" s="27" t="s">
        <v>26</v>
      </c>
      <c r="D21" s="28" t="s">
        <v>27</v>
      </c>
      <c r="E21" s="29">
        <v>180</v>
      </c>
      <c r="F21" s="31">
        <v>4.83</v>
      </c>
      <c r="G21" s="31">
        <v>7.58</v>
      </c>
      <c r="H21" s="31">
        <v>35.619999999999997</v>
      </c>
      <c r="I21" s="31">
        <f t="shared" si="1"/>
        <v>230.01999999999998</v>
      </c>
    </row>
    <row r="22" spans="2:9" ht="15.75" x14ac:dyDescent="0.25">
      <c r="B22" s="44"/>
      <c r="C22" s="27" t="s">
        <v>28</v>
      </c>
      <c r="D22" s="28" t="s">
        <v>29</v>
      </c>
      <c r="E22" s="29">
        <v>200</v>
      </c>
      <c r="F22" s="31">
        <v>0.44</v>
      </c>
      <c r="G22" s="31">
        <v>0.02</v>
      </c>
      <c r="H22" s="31">
        <v>22.89</v>
      </c>
      <c r="I22" s="31">
        <f t="shared" si="1"/>
        <v>93.500000000000014</v>
      </c>
    </row>
    <row r="23" spans="2:9" ht="15.75" x14ac:dyDescent="0.25">
      <c r="B23" s="44"/>
      <c r="C23" s="27"/>
      <c r="D23" s="28" t="s">
        <v>15</v>
      </c>
      <c r="E23" s="29">
        <v>30</v>
      </c>
      <c r="F23" s="31">
        <v>2.37</v>
      </c>
      <c r="G23" s="32">
        <v>0.3</v>
      </c>
      <c r="H23" s="31">
        <v>14.49</v>
      </c>
      <c r="I23" s="31">
        <f t="shared" si="1"/>
        <v>70.14</v>
      </c>
    </row>
    <row r="24" spans="2:9" ht="15.75" x14ac:dyDescent="0.25">
      <c r="B24" s="44"/>
      <c r="C24" s="27"/>
      <c r="D24" s="28" t="s">
        <v>10</v>
      </c>
      <c r="E24" s="29">
        <v>50</v>
      </c>
      <c r="F24" s="32">
        <v>3.3</v>
      </c>
      <c r="G24" s="32">
        <v>0.6</v>
      </c>
      <c r="H24" s="31">
        <v>19.829999999999998</v>
      </c>
      <c r="I24" s="31">
        <f t="shared" si="1"/>
        <v>97.92</v>
      </c>
    </row>
    <row r="25" spans="2:9" ht="16.5" thickBot="1" x14ac:dyDescent="0.3">
      <c r="B25" s="45"/>
      <c r="C25" s="49" t="s">
        <v>18</v>
      </c>
      <c r="D25" s="49"/>
      <c r="E25" s="30">
        <f>SUM(E18:E24)</f>
        <v>660</v>
      </c>
      <c r="F25" s="30">
        <f>SUM(F18:F24)</f>
        <v>30.710000000000004</v>
      </c>
      <c r="G25" s="30">
        <f>SUM(G18:G24)</f>
        <v>31.65</v>
      </c>
      <c r="H25" s="30">
        <f>SUM(H18:H24)</f>
        <v>113.35999999999999</v>
      </c>
      <c r="I25" s="30">
        <f>SUM(I18:I24)</f>
        <v>861.16</v>
      </c>
    </row>
  </sheetData>
  <mergeCells count="6">
    <mergeCell ref="C7:D7"/>
    <mergeCell ref="B10:B16"/>
    <mergeCell ref="B17:B25"/>
    <mergeCell ref="C17:I17"/>
    <mergeCell ref="C25:D25"/>
    <mergeCell ref="C16:D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2022-11-09T08:23:38Z</dcterms:modified>
</cp:coreProperties>
</file>