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0" i="2"/>
  <c r="I19" i="2"/>
  <c r="I18" i="2"/>
  <c r="I17" i="2"/>
  <c r="G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<sst xmlns="http://schemas.openxmlformats.org/spreadsheetml/2006/main" count="54" uniqueCount="49">
  <si>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</si>
  <si>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</si>
  <si>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</si>
  <si>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</si>
  <si>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</si>
  <si>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</si>
  <si>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</si>
  <si>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</si>
  <si>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</si>
  <si>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</si>
  <si>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</si>
  <si>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</si>
  <si>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</si>
  <si>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</si>
  <si>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</si>
  <si>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</si>
  <si>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</si>
  <si>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</si>
  <si>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</si>
  <si>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</si>
  <si>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</si>
  <si>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</si>
  <si>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Итого:</t>
  </si>
  <si>
    <t>55/М</t>
  </si>
  <si>
    <t>102/М</t>
  </si>
  <si>
    <t>Суп картофельный с горохом</t>
  </si>
  <si>
    <t>342/М</t>
  </si>
  <si>
    <t>Завтрак</t>
  </si>
  <si>
    <t>Салат витаминный 2 вариант</t>
  </si>
  <si>
    <t>7,43</t>
  </si>
  <si>
    <t>5,5</t>
  </si>
  <si>
    <t>100</t>
  </si>
  <si>
    <t>Компот из свежих яблок</t>
  </si>
  <si>
    <t>Соус "Болоньезе"</t>
  </si>
  <si>
    <t>Итого за обед</t>
  </si>
  <si>
    <t xml:space="preserve">Макароны отварные </t>
  </si>
  <si>
    <t>150</t>
  </si>
  <si>
    <t>5,2</t>
  </si>
  <si>
    <t>11,66</t>
  </si>
  <si>
    <t>9,10</t>
  </si>
  <si>
    <t>1,88</t>
  </si>
  <si>
    <t>180</t>
  </si>
  <si>
    <t>4,35</t>
  </si>
  <si>
    <t>910</t>
  </si>
  <si>
    <t>32,52</t>
  </si>
  <si>
    <t>24,92</t>
  </si>
  <si>
    <t>125,94</t>
  </si>
  <si>
    <t>858,12</t>
  </si>
  <si>
    <t>09.11.22г.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</si>
</sst>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4" fillId="3" borderId="2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N8" sqref="N8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6" width="10.42578125" customWidth="1"/>
    <col min="9" max="9" width="12.5703125" customWidth="1"/>
  </cols>
  <sheetData>
    <row r="2" spans="2:10" x14ac:dyDescent="0.25">
      <c r="B2" s="3" t="s">
        <v>11</v>
      </c>
      <c r="C2" s="3"/>
      <c r="D2" s="3"/>
    </row>
    <row r="3" spans="2:10" x14ac:dyDescent="0.25">
      <c r="B3" s="3" t="s">
        <v>12</v>
      </c>
      <c r="C3" s="3"/>
      <c r="D3" s="3"/>
    </row>
    <row r="4" spans="2:10" x14ac:dyDescent="0.25">
      <c r="B4" s="3" t="s">
        <v>13</v>
      </c>
      <c r="C4" s="3"/>
      <c r="D4" s="3"/>
    </row>
    <row r="5" spans="2:10" ht="21" customHeight="1" x14ac:dyDescent="0.25"/>
    <row r="6" spans="2:10" ht="36" customHeight="1" x14ac:dyDescent="0.25">
      <c r="D6" s="4"/>
    </row>
    <row r="7" spans="2:10" x14ac:dyDescent="0.25">
      <c r="B7" s="19" t="s">
        <v>0</v>
      </c>
      <c r="C7" s="28" t="s">
        <v>10</v>
      </c>
      <c r="D7" s="28"/>
      <c r="E7" s="2"/>
      <c r="F7" s="2"/>
      <c r="G7" s="2"/>
      <c r="H7" s="20" t="s">
        <v>1</v>
      </c>
      <c r="I7" s="21" t="s">
        <v>48</v>
      </c>
    </row>
    <row r="8" spans="2:10" s="1" customFormat="1" x14ac:dyDescent="0.25">
      <c r="B8" s="22"/>
      <c r="C8" s="22"/>
      <c r="D8" s="22"/>
      <c r="E8" s="22"/>
      <c r="F8" s="22"/>
      <c r="G8" s="22"/>
      <c r="H8" s="22"/>
      <c r="I8" s="22"/>
    </row>
    <row r="9" spans="2:10" x14ac:dyDescent="0.25">
      <c r="B9" s="23"/>
      <c r="C9" s="23" t="s">
        <v>2</v>
      </c>
      <c r="D9" s="23" t="s">
        <v>3</v>
      </c>
      <c r="E9" s="23" t="s">
        <v>4</v>
      </c>
      <c r="F9" s="23" t="s">
        <v>6</v>
      </c>
      <c r="G9" s="23" t="s">
        <v>7</v>
      </c>
      <c r="H9" s="23" t="s">
        <v>8</v>
      </c>
      <c r="I9" s="23" t="s">
        <v>5</v>
      </c>
    </row>
    <row r="10" spans="2:10" ht="15.75" x14ac:dyDescent="0.25">
      <c r="B10" s="29" t="s">
        <v>27</v>
      </c>
      <c r="C10" s="5" t="s">
        <v>16</v>
      </c>
      <c r="D10" s="6" t="s">
        <v>17</v>
      </c>
      <c r="E10" s="7">
        <v>10</v>
      </c>
      <c r="F10" s="5">
        <v>0.08</v>
      </c>
      <c r="G10" s="5">
        <v>7.25</v>
      </c>
      <c r="H10" s="5">
        <v>0.13</v>
      </c>
      <c r="I10" s="8">
        <f t="shared" ref="I10:I14" si="0">H10*4+G10*9+F10*4</f>
        <v>66.089999999999989</v>
      </c>
    </row>
    <row r="11" spans="2:10" ht="15.75" x14ac:dyDescent="0.25">
      <c r="B11" s="29"/>
      <c r="C11" s="9" t="s">
        <v>18</v>
      </c>
      <c r="D11" s="10" t="s">
        <v>33</v>
      </c>
      <c r="E11" s="11">
        <v>90</v>
      </c>
      <c r="F11" s="9">
        <v>10.5</v>
      </c>
      <c r="G11" s="9">
        <v>8.1999999999999993</v>
      </c>
      <c r="H11" s="9">
        <v>1.7</v>
      </c>
      <c r="I11" s="12">
        <f t="shared" si="0"/>
        <v>122.6</v>
      </c>
    </row>
    <row r="12" spans="2:10" ht="15.75" x14ac:dyDescent="0.25">
      <c r="B12" s="29"/>
      <c r="C12" s="5" t="s">
        <v>19</v>
      </c>
      <c r="D12" s="6" t="s">
        <v>35</v>
      </c>
      <c r="E12" s="15" t="s">
        <v>36</v>
      </c>
      <c r="F12" s="15" t="s">
        <v>37</v>
      </c>
      <c r="G12" s="5">
        <v>4.3499999999999996</v>
      </c>
      <c r="H12" s="8">
        <v>34.6</v>
      </c>
      <c r="I12" s="8">
        <f t="shared" si="0"/>
        <v>198.35000000000002</v>
      </c>
    </row>
    <row r="13" spans="2:10" ht="15.75" x14ac:dyDescent="0.25">
      <c r="B13" s="29"/>
      <c r="C13" s="5" t="s">
        <v>20</v>
      </c>
      <c r="D13" s="6" t="s">
        <v>21</v>
      </c>
      <c r="E13" s="7">
        <v>180</v>
      </c>
      <c r="F13" s="5">
        <v>1.45</v>
      </c>
      <c r="G13" s="5">
        <v>1.25</v>
      </c>
      <c r="H13" s="5">
        <v>12.38</v>
      </c>
      <c r="I13" s="8">
        <f t="shared" si="0"/>
        <v>66.570000000000007</v>
      </c>
    </row>
    <row r="14" spans="2:10" ht="15.75" x14ac:dyDescent="0.25">
      <c r="B14" s="29"/>
      <c r="C14" s="5"/>
      <c r="D14" s="6" t="s">
        <v>14</v>
      </c>
      <c r="E14" s="7">
        <v>40</v>
      </c>
      <c r="F14" s="5">
        <v>3.04</v>
      </c>
      <c r="G14" s="8">
        <v>0.4</v>
      </c>
      <c r="H14" s="5">
        <v>19.32</v>
      </c>
      <c r="I14" s="8">
        <f t="shared" si="0"/>
        <v>93.039999999999992</v>
      </c>
    </row>
    <row r="15" spans="2:10" ht="15.75" customHeight="1" x14ac:dyDescent="0.25">
      <c r="B15" s="29"/>
      <c r="C15" s="24"/>
      <c r="D15" s="25" t="s">
        <v>22</v>
      </c>
      <c r="E15" s="26">
        <v>470</v>
      </c>
      <c r="F15" s="26">
        <v>20.309999999999999</v>
      </c>
      <c r="G15" s="26">
        <f>SUM(G10:G14)</f>
        <v>21.449999999999996</v>
      </c>
      <c r="H15" s="26">
        <v>68.08</v>
      </c>
      <c r="I15" s="27">
        <v>546.6</v>
      </c>
    </row>
    <row r="16" spans="2:10" x14ac:dyDescent="0.25">
      <c r="B16" s="30" t="s">
        <v>15</v>
      </c>
      <c r="C16" s="31"/>
      <c r="D16" s="31"/>
      <c r="E16" s="31"/>
      <c r="F16" s="31"/>
      <c r="G16" s="31"/>
      <c r="H16" s="31"/>
      <c r="I16" s="31"/>
      <c r="J16" s="4"/>
    </row>
    <row r="17" spans="2:10" ht="31.5" x14ac:dyDescent="0.25">
      <c r="B17" s="30"/>
      <c r="C17" s="13" t="s">
        <v>23</v>
      </c>
      <c r="D17" s="14" t="s">
        <v>28</v>
      </c>
      <c r="E17" s="16">
        <v>100</v>
      </c>
      <c r="F17" s="16">
        <v>2.1</v>
      </c>
      <c r="G17" s="16">
        <v>5.13</v>
      </c>
      <c r="H17" s="16" t="s">
        <v>29</v>
      </c>
      <c r="I17" s="16">
        <f>H17*4+G17*9+F17*4</f>
        <v>84.29</v>
      </c>
      <c r="J17" s="4"/>
    </row>
    <row r="18" spans="2:10" ht="31.5" x14ac:dyDescent="0.25">
      <c r="B18" s="30"/>
      <c r="C18" s="13" t="s">
        <v>24</v>
      </c>
      <c r="D18" s="14" t="s">
        <v>25</v>
      </c>
      <c r="E18" s="16">
        <v>250</v>
      </c>
      <c r="F18" s="16" t="s">
        <v>30</v>
      </c>
      <c r="G18" s="16">
        <v>5.28</v>
      </c>
      <c r="H18" s="16">
        <v>16.54</v>
      </c>
      <c r="I18" s="16">
        <f t="shared" ref="I18:I23" si="1">H18*4+G18*9+F18*4</f>
        <v>135.68</v>
      </c>
      <c r="J18" s="4"/>
    </row>
    <row r="19" spans="2:10" ht="15.75" x14ac:dyDescent="0.25">
      <c r="B19" s="30"/>
      <c r="C19" s="9" t="s">
        <v>18</v>
      </c>
      <c r="D19" s="10" t="s">
        <v>33</v>
      </c>
      <c r="E19" s="16" t="s">
        <v>31</v>
      </c>
      <c r="F19" s="16" t="s">
        <v>38</v>
      </c>
      <c r="G19" s="16" t="s">
        <v>39</v>
      </c>
      <c r="H19" s="16" t="s">
        <v>40</v>
      </c>
      <c r="I19" s="16">
        <f t="shared" si="1"/>
        <v>136.06</v>
      </c>
      <c r="J19" s="4"/>
    </row>
    <row r="20" spans="2:10" ht="15.75" x14ac:dyDescent="0.25">
      <c r="B20" s="30"/>
      <c r="C20" s="13" t="s">
        <v>19</v>
      </c>
      <c r="D20" s="6" t="s">
        <v>35</v>
      </c>
      <c r="E20" s="17" t="s">
        <v>41</v>
      </c>
      <c r="F20" s="17">
        <v>7.44</v>
      </c>
      <c r="G20" s="17" t="s">
        <v>42</v>
      </c>
      <c r="H20" s="17">
        <v>50.76</v>
      </c>
      <c r="I20" s="17">
        <f t="shared" si="1"/>
        <v>271.95</v>
      </c>
      <c r="J20" s="4"/>
    </row>
    <row r="21" spans="2:10" ht="24" customHeight="1" x14ac:dyDescent="0.25">
      <c r="B21" s="30"/>
      <c r="C21" s="13" t="s">
        <v>26</v>
      </c>
      <c r="D21" s="14" t="s">
        <v>32</v>
      </c>
      <c r="E21" s="16">
        <v>200</v>
      </c>
      <c r="F21" s="16">
        <v>0.16</v>
      </c>
      <c r="G21" s="16">
        <v>0.16</v>
      </c>
      <c r="H21" s="16">
        <v>15.01</v>
      </c>
      <c r="I21" s="16">
        <f t="shared" si="1"/>
        <v>62.12</v>
      </c>
      <c r="J21" s="4"/>
    </row>
    <row r="22" spans="2:10" ht="15.75" x14ac:dyDescent="0.25">
      <c r="B22" s="30"/>
      <c r="C22" s="13"/>
      <c r="D22" s="14" t="s">
        <v>9</v>
      </c>
      <c r="E22" s="17">
        <v>50</v>
      </c>
      <c r="F22" s="17">
        <v>3.3</v>
      </c>
      <c r="G22" s="17">
        <v>0.6</v>
      </c>
      <c r="H22" s="17">
        <v>19.829999999999998</v>
      </c>
      <c r="I22" s="17">
        <f t="shared" si="1"/>
        <v>97.92</v>
      </c>
      <c r="J22" s="4"/>
    </row>
    <row r="23" spans="2:10" ht="15.75" x14ac:dyDescent="0.25">
      <c r="B23" s="30"/>
      <c r="C23" s="13"/>
      <c r="D23" s="14" t="s">
        <v>14</v>
      </c>
      <c r="E23" s="17">
        <v>30</v>
      </c>
      <c r="F23" s="17">
        <v>2.37</v>
      </c>
      <c r="G23" s="17">
        <v>0.3</v>
      </c>
      <c r="H23" s="17">
        <v>14.49</v>
      </c>
      <c r="I23" s="17">
        <f t="shared" si="1"/>
        <v>70.14</v>
      </c>
      <c r="J23" s="4"/>
    </row>
    <row r="24" spans="2:10" ht="15.75" x14ac:dyDescent="0.25">
      <c r="B24" s="30"/>
      <c r="C24" s="32" t="s">
        <v>34</v>
      </c>
      <c r="D24" s="32"/>
      <c r="E24" s="18" t="s">
        <v>43</v>
      </c>
      <c r="F24" s="18" t="s">
        <v>44</v>
      </c>
      <c r="G24" s="18" t="s">
        <v>45</v>
      </c>
      <c r="H24" s="18" t="s">
        <v>46</v>
      </c>
      <c r="I24" s="18" t="s">
        <v>47</v>
      </c>
      <c r="J24" s="4"/>
    </row>
  </sheetData>
  <mergeCells count="5">
    <mergeCell ref="C7:D7"/>
    <mergeCell ref="B10:B15"/>
    <mergeCell ref="B16:B24"/>
    <mergeCell ref="C16:I16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2022-11-09T08:24:20Z</dcterms:modified>
</cp:coreProperties>
</file>